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EPT\D367000\Production Planning\Bottle Dashboard\ALPLA - DAYTON\"/>
    </mc:Choice>
  </mc:AlternateContent>
  <xr:revisionPtr revIDLastSave="0" documentId="13_ncr:1_{3C48F122-F040-4119-AD5D-D33C2605D840}" xr6:coauthVersionLast="47" xr6:coauthVersionMax="47" xr10:uidLastSave="{00000000-0000-0000-0000-000000000000}"/>
  <bookViews>
    <workbookView xWindow="28680" yWindow="-120" windowWidth="29040" windowHeight="15720" tabRatio="532" xr2:uid="{2B3D2A8E-ECA0-4E44-AD55-CEC11F9ADC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</calcChain>
</file>

<file path=xl/sharedStrings.xml><?xml version="1.0" encoding="utf-8"?>
<sst xmlns="http://schemas.openxmlformats.org/spreadsheetml/2006/main" count="90" uniqueCount="88">
  <si>
    <t>HIGH LEVEL PLAN</t>
  </si>
  <si>
    <t>DATE</t>
  </si>
  <si>
    <t>Alpla 8 oz Delivery</t>
  </si>
  <si>
    <t>LATE</t>
  </si>
  <si>
    <t>Received</t>
  </si>
  <si>
    <t>revised / New</t>
  </si>
  <si>
    <t>Weekend</t>
  </si>
  <si>
    <t>Alpla 10 oz Delivery</t>
  </si>
  <si>
    <t>ALPLA 45300DA DAYTON 8oVDA43835 018.</t>
  </si>
  <si>
    <t>ALPLA 43836DA DAYTON 10oVDA43835 018.</t>
  </si>
  <si>
    <t>CDA45300  01017</t>
  </si>
  <si>
    <t>CDA45300  01018</t>
  </si>
  <si>
    <t>CDA45300  01019</t>
  </si>
  <si>
    <t>CDA45300  01020</t>
  </si>
  <si>
    <t>CDA45300  01021</t>
  </si>
  <si>
    <t>CDA45300  01022</t>
  </si>
  <si>
    <t>CDA45300  01023</t>
  </si>
  <si>
    <t>CDA45300  01024</t>
  </si>
  <si>
    <t>CDA45300  01025</t>
  </si>
  <si>
    <t>CDA45300  01026</t>
  </si>
  <si>
    <t>CDA45300  01027</t>
  </si>
  <si>
    <t>CDA45300  01028</t>
  </si>
  <si>
    <t>CDA45300  01029</t>
  </si>
  <si>
    <t>CDA45300  01030</t>
  </si>
  <si>
    <t>CDA43836 01001</t>
  </si>
  <si>
    <t>CDA43836 01002</t>
  </si>
  <si>
    <t>CDA45300  01031</t>
  </si>
  <si>
    <t>CDA43836 01003</t>
  </si>
  <si>
    <t>CDA45300  01032</t>
  </si>
  <si>
    <t>CDA43836 01004</t>
  </si>
  <si>
    <t>CDA45300  01033</t>
  </si>
  <si>
    <t>CDA43836 01005</t>
  </si>
  <si>
    <t>CDA43836 01006</t>
  </si>
  <si>
    <t>CDA43836 01007</t>
  </si>
  <si>
    <t>CDA45300  01034</t>
  </si>
  <si>
    <t>CDA43836 01008</t>
  </si>
  <si>
    <t>CDA43836 01009</t>
  </si>
  <si>
    <t>CDA45300  01036</t>
  </si>
  <si>
    <t>CDA43836 01010</t>
  </si>
  <si>
    <t>CDA45300  01037</t>
  </si>
  <si>
    <t>CDA43836 01011</t>
  </si>
  <si>
    <t>CDA45300  01038</t>
  </si>
  <si>
    <t>CDA43836 01012</t>
  </si>
  <si>
    <t>CDA43836 01013</t>
  </si>
  <si>
    <t>CDA43836 01014</t>
  </si>
  <si>
    <t>CDA45300  01039</t>
  </si>
  <si>
    <t>CDA43836 01015</t>
  </si>
  <si>
    <t>CDA45300  01040</t>
  </si>
  <si>
    <t>CDA43836 01016</t>
  </si>
  <si>
    <t>CDA45300  01041</t>
  </si>
  <si>
    <t>CDA43836 01017</t>
  </si>
  <si>
    <t>CDA45300  01042</t>
  </si>
  <si>
    <t>CDA45300  01043</t>
  </si>
  <si>
    <t>CDA45300  01044</t>
  </si>
  <si>
    <t>CDA45300  01045</t>
  </si>
  <si>
    <t>CDA43836 01018</t>
  </si>
  <si>
    <t>CDA43836 01019</t>
  </si>
  <si>
    <t>CDA43836 01020</t>
  </si>
  <si>
    <t>CDA43836 01021</t>
  </si>
  <si>
    <t>CDA45300  01046</t>
  </si>
  <si>
    <t>CDA45300  01047</t>
  </si>
  <si>
    <t>CDA45300  01048</t>
  </si>
  <si>
    <t>CDA45300  01049</t>
  </si>
  <si>
    <t>CDA45300  01050</t>
  </si>
  <si>
    <t>CDA45300  01051</t>
  </si>
  <si>
    <t>CDA45300  01052</t>
  </si>
  <si>
    <t>CDA45300  01053</t>
  </si>
  <si>
    <t>CDA45300  01054</t>
  </si>
  <si>
    <t>CDA45300  01055</t>
  </si>
  <si>
    <t>CDA45300  01056</t>
  </si>
  <si>
    <t>CDA45300  01057</t>
  </si>
  <si>
    <t>CDA45300  01058</t>
  </si>
  <si>
    <t>CDA45300  01059</t>
  </si>
  <si>
    <t>CDA45300  01060</t>
  </si>
  <si>
    <t>CDA45300  01061</t>
  </si>
  <si>
    <t>CDA45300  01062</t>
  </si>
  <si>
    <t>CDA45300  01063</t>
  </si>
  <si>
    <t>CDA45300  01064</t>
  </si>
  <si>
    <t>CDA45300  01065</t>
  </si>
  <si>
    <t>CDA45300  01066</t>
  </si>
  <si>
    <t>CDA45300  01067</t>
  </si>
  <si>
    <t>CDA45300  01068</t>
  </si>
  <si>
    <t>CDA45300  01069</t>
  </si>
  <si>
    <t>CDA45300  01070</t>
  </si>
  <si>
    <t>CDA45300  01071</t>
  </si>
  <si>
    <t>Moved orders start here</t>
  </si>
  <si>
    <t>CDA43836 01023</t>
  </si>
  <si>
    <t>Alpla closed at noon on 1-10 reopen for Sunday 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</si>
</sst>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11" borderId="9" applyNumberFormat="0" applyAlignment="0" applyProtection="0"/>
    <xf numFmtId="0" fontId="10" fillId="12" borderId="9" applyNumberForma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13" borderId="10" applyNumberFormat="0" applyFont="0" applyAlignment="0" applyProtection="0"/>
    <xf numFmtId="9" fontId="7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Fill="1" applyBorder="1"/>
    <xf numFmtId="0" fontId="5" fillId="0" borderId="0" xfId="0" applyFont="1"/>
    <xf numFmtId="0" fontId="2" fillId="3" borderId="2" xfId="0" applyFont="1" applyFill="1" applyBorder="1" applyAlignment="1">
      <alignment horizontal="centerContinuous"/>
    </xf>
    <xf numFmtId="0" fontId="3" fillId="0" borderId="0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center"/>
    </xf>
    <xf numFmtId="0" fontId="3" fillId="6" borderId="0" xfId="0" applyFont="1" applyFill="1" applyBorder="1"/>
    <xf numFmtId="164" fontId="0" fillId="0" borderId="0" xfId="0" applyNumberFormat="1"/>
    <xf numFmtId="0" fontId="0" fillId="0" borderId="0" xfId="0" applyFill="1"/>
    <xf numFmtId="164" fontId="2" fillId="0" borderId="0" xfId="0" applyNumberFormat="1" applyFont="1" applyFill="1"/>
    <xf numFmtId="164" fontId="0" fillId="0" borderId="0" xfId="1" applyNumberFormat="1" applyFont="1" applyFill="1"/>
    <xf numFmtId="0" fontId="0" fillId="0" borderId="0" xfId="0" applyFill="1" applyBorder="1"/>
    <xf numFmtId="0" fontId="2" fillId="3" borderId="5" xfId="0" applyFont="1" applyFill="1" applyBorder="1" applyAlignment="1">
      <alignment horizontal="centerContinuous"/>
    </xf>
    <xf numFmtId="0" fontId="0" fillId="0" borderId="0" xfId="0" applyAlignment="1">
      <alignment horizontal="center"/>
    </xf>
    <xf numFmtId="0" fontId="3" fillId="10" borderId="0" xfId="0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Fill="1" applyBorder="1"/>
    <xf numFmtId="0" fontId="3" fillId="9" borderId="6" xfId="0" applyFont="1" applyFill="1" applyBorder="1"/>
    <xf numFmtId="0" fontId="4" fillId="4" borderId="0" xfId="0" applyFont="1" applyFill="1" applyBorder="1"/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/>
    <xf numFmtId="0" fontId="0" fillId="0" borderId="0" xfId="0" applyFill="1" applyBorder="1"/>
    <xf numFmtId="0" fontId="3" fillId="9" borderId="7" xfId="0" applyFont="1" applyFill="1" applyBorder="1"/>
    <xf numFmtId="0" fontId="12" fillId="0" borderId="0" xfId="0" applyFont="1" applyFill="1" applyBorder="1" applyAlignment="1">
      <alignment horizontal="left"/>
    </xf>
    <xf numFmtId="14" fontId="3" fillId="15" borderId="3" xfId="0" applyNumberFormat="1" applyFont="1" applyFill="1" applyBorder="1"/>
    <xf numFmtId="14" fontId="3" fillId="15" borderId="4" xfId="0" applyNumberFormat="1" applyFont="1" applyFill="1" applyBorder="1"/>
    <xf numFmtId="14" fontId="3" fillId="8" borderId="0" xfId="0" applyNumberFormat="1" applyFont="1" applyFill="1"/>
    <xf numFmtId="164" fontId="13" fillId="2" borderId="0" xfId="0" applyNumberFormat="1" applyFont="1" applyFill="1"/>
    <xf numFmtId="164" fontId="3" fillId="0" borderId="0" xfId="1" applyNumberFormat="1" applyFont="1" applyFill="1"/>
    <xf numFmtId="14" fontId="3" fillId="0" borderId="3" xfId="0" applyNumberFormat="1" applyFont="1" applyBorder="1"/>
    <xf numFmtId="14" fontId="3" fillId="0" borderId="0" xfId="0" applyNumberFormat="1" applyFont="1"/>
    <xf numFmtId="0" fontId="2" fillId="3" borderId="2" xfId="0" applyFont="1" applyFill="1" applyBorder="1" applyAlignment="1">
      <alignment horizontal="center"/>
    </xf>
    <xf numFmtId="164" fontId="2" fillId="2" borderId="0" xfId="0" applyNumberFormat="1" applyFont="1" applyFill="1"/>
    <xf numFmtId="164" fontId="3" fillId="0" borderId="0" xfId="1" applyNumberFormat="1" applyFont="1"/>
    <xf numFmtId="0" fontId="3" fillId="0" borderId="0" xfId="0" applyFont="1"/>
    <xf numFmtId="0" fontId="3" fillId="15" borderId="0" xfId="0" applyFont="1" applyFill="1"/>
    <xf numFmtId="14" fontId="3" fillId="15" borderId="11" xfId="0" applyNumberFormat="1" applyFont="1" applyFill="1" applyBorder="1"/>
    <xf numFmtId="14" fontId="3" fillId="0" borderId="11" xfId="0" applyNumberFormat="1" applyFont="1" applyBorder="1"/>
    <xf numFmtId="0" fontId="3" fillId="0" borderId="1" xfId="0" applyFont="1" applyBorder="1"/>
    <xf numFmtId="0" fontId="3" fillId="15" borderId="1" xfId="0" applyFont="1" applyFill="1" applyBorder="1"/>
    <xf numFmtId="0" fontId="3" fillId="14" borderId="6" xfId="0" applyFont="1" applyFill="1" applyBorder="1"/>
    <xf numFmtId="0" fontId="3" fillId="14" borderId="6" xfId="0" applyFont="1" applyFill="1" applyBorder="1" applyAlignment="1">
      <alignment vertical="center"/>
    </xf>
    <xf numFmtId="164" fontId="2" fillId="0" borderId="0" xfId="0" applyNumberFormat="1" applyFont="1" applyFill="1" applyAlignment="1"/>
    <xf numFmtId="0" fontId="3" fillId="14" borderId="7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/>
    <xf numFmtId="0" fontId="11" fillId="0" borderId="0" xfId="0" applyFont="1" applyFill="1" applyAlignment="1">
      <alignment vertical="center"/>
    </xf>
    <xf numFmtId="0" fontId="3" fillId="14" borderId="12" xfId="0" applyFont="1" applyFill="1" applyBorder="1" applyAlignment="1">
      <alignment vertical="center"/>
    </xf>
    <xf numFmtId="0" fontId="5" fillId="0" borderId="0" xfId="0" applyFont="1" applyFill="1"/>
    <xf numFmtId="0" fontId="11" fillId="0" borderId="0" xfId="0" applyFont="1" applyFill="1" applyAlignment="1"/>
    <xf numFmtId="0" fontId="3" fillId="9" borderId="12" xfId="0" applyFont="1" applyFill="1" applyBorder="1"/>
    <xf numFmtId="164" fontId="3" fillId="0" borderId="0" xfId="0" applyNumberFormat="1" applyFont="1" applyAlignment="1">
      <alignment horizontal="right"/>
    </xf>
    <xf numFmtId="0" fontId="15" fillId="0" borderId="0" xfId="0" applyFont="1"/>
    <xf numFmtId="0" fontId="3" fillId="5" borderId="6" xfId="0" applyFont="1" applyFill="1" applyBorder="1" applyAlignment="1">
      <alignment vertical="center"/>
    </xf>
    <xf numFmtId="0" fontId="3" fillId="10" borderId="6" xfId="0" applyFont="1" applyFill="1" applyBorder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15">
    <cellStyle name="Calculation 2" xfId="7" xr:uid="{00000000-0005-0000-0000-000000000000}"/>
    <cellStyle name="Comma" xfId="1" builtinId="3"/>
    <cellStyle name="Comma 2" xfId="2" xr:uid="{00000000-0005-0000-0000-000002000000}"/>
    <cellStyle name="Comma 3" xfId="9" xr:uid="{00000000-0005-0000-0000-000003000000}"/>
    <cellStyle name="Heading 4 2" xfId="6" xr:uid="{00000000-0005-0000-0000-000004000000}"/>
    <cellStyle name="Input 2" xfId="8" xr:uid="{00000000-0005-0000-0000-000005000000}"/>
    <cellStyle name="Normal" xfId="0" builtinId="0"/>
    <cellStyle name="Normal 2" xfId="3" xr:uid="{00000000-0005-0000-0000-000007000000}"/>
    <cellStyle name="Normal 2 2" xfId="10" xr:uid="{00000000-0005-0000-0000-000008000000}"/>
    <cellStyle name="Normal 3" xfId="4" xr:uid="{00000000-0005-0000-0000-000009000000}"/>
    <cellStyle name="Normal 3 2" xfId="11" xr:uid="{00000000-0005-0000-0000-00000A000000}"/>
    <cellStyle name="Normal 4" xfId="12" xr:uid="{00000000-0005-0000-0000-00000B000000}"/>
    <cellStyle name="Note 2" xfId="13" xr:uid="{00000000-0005-0000-0000-00000C000000}"/>
    <cellStyle name="Percent 2" xfId="5" xr:uid="{00000000-0005-0000-0000-00000D000000}"/>
    <cellStyle name="Percent 3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5"/>
  <sheetViews>
    <sheetView tabSelected="1" zoomScale="90" zoomScaleNormal="90" workbookViewId="0">
      <selection activeCell="E78" sqref="E78"/>
    </sheetView>
  </sheetViews>
  <sheetFormatPr defaultRowHeight="15" x14ac:dyDescent="0.25"/>
  <cols>
    <col min="1" max="1" width="16" style="1" customWidth="1"/>
    <col min="2" max="2" width="6.85546875" style="1" customWidth="1"/>
    <col min="3" max="3" width="20.5703125" customWidth="1"/>
    <col min="4" max="4" width="20.5703125" style="16" customWidth="1"/>
    <col min="5" max="5" width="49" customWidth="1"/>
    <col min="6" max="6" width="12.7109375" style="23" customWidth="1"/>
    <col min="7" max="7" width="12" customWidth="1"/>
    <col min="8" max="8" width="10.85546875" customWidth="1"/>
    <col min="9" max="9" width="9.140625" customWidth="1"/>
    <col min="10" max="10" width="9" customWidth="1"/>
    <col min="11" max="12" width="9.140625" customWidth="1"/>
    <col min="13" max="13" width="11.5703125" customWidth="1"/>
    <col min="14" max="14" width="12.140625" customWidth="1"/>
    <col min="15" max="18" width="9.140625" customWidth="1"/>
  </cols>
  <sheetData>
    <row r="1" spans="1:20" x14ac:dyDescent="0.25">
      <c r="A1" s="1" t="s">
        <v>3</v>
      </c>
      <c r="B1" s="6"/>
    </row>
    <row r="2" spans="1:20" x14ac:dyDescent="0.25">
      <c r="A2" s="4" t="s">
        <v>5</v>
      </c>
      <c r="B2" s="5"/>
      <c r="D2" s="23"/>
      <c r="E2" s="23"/>
      <c r="H2" s="58"/>
      <c r="I2" s="58"/>
      <c r="J2" s="58"/>
      <c r="K2" s="58"/>
      <c r="L2" s="58"/>
      <c r="M2" s="7"/>
      <c r="T2" s="7"/>
    </row>
    <row r="3" spans="1:20" x14ac:dyDescent="0.25">
      <c r="A3" s="4" t="s">
        <v>4</v>
      </c>
      <c r="B3" s="14"/>
      <c r="H3" s="13"/>
      <c r="I3" s="13"/>
      <c r="J3" s="13"/>
      <c r="K3" s="13"/>
      <c r="L3" s="13"/>
      <c r="M3" s="7"/>
      <c r="T3" s="7"/>
    </row>
    <row r="4" spans="1:20" s="2" customFormat="1" ht="21.75" thickBot="1" x14ac:dyDescent="0.4">
      <c r="A4" s="1" t="s">
        <v>6</v>
      </c>
      <c r="B4" s="19"/>
      <c r="F4" s="51"/>
      <c r="H4" s="60" t="s">
        <v>0</v>
      </c>
      <c r="I4" s="60"/>
      <c r="J4" s="60"/>
      <c r="K4" s="60"/>
      <c r="L4" s="60"/>
      <c r="N4" s="60" t="s">
        <v>0</v>
      </c>
      <c r="O4" s="60"/>
      <c r="P4" s="60"/>
      <c r="Q4" s="60"/>
      <c r="R4" s="60"/>
    </row>
    <row r="5" spans="1:20" ht="15.75" customHeight="1" thickTop="1" thickBot="1" x14ac:dyDescent="0.3">
      <c r="A5" s="17"/>
      <c r="B5" s="17"/>
      <c r="C5" s="15" t="s">
        <v>8</v>
      </c>
      <c r="D5" s="15" t="s">
        <v>9</v>
      </c>
      <c r="G5" s="34" t="s">
        <v>1</v>
      </c>
      <c r="H5" s="3" t="s">
        <v>2</v>
      </c>
      <c r="I5" s="12"/>
      <c r="J5" s="59"/>
      <c r="K5" s="59"/>
      <c r="M5" s="34" t="s">
        <v>1</v>
      </c>
      <c r="N5" s="3" t="s">
        <v>7</v>
      </c>
      <c r="O5" s="12"/>
      <c r="P5" s="59"/>
      <c r="Q5" s="59"/>
      <c r="R5" s="20"/>
    </row>
    <row r="6" spans="1:20" x14ac:dyDescent="0.25">
      <c r="A6" s="40">
        <v>46027</v>
      </c>
      <c r="B6" s="37">
        <v>100</v>
      </c>
      <c r="C6" s="57" t="s">
        <v>10</v>
      </c>
      <c r="D6" s="50"/>
      <c r="F6" s="48"/>
      <c r="G6" s="33">
        <v>46027</v>
      </c>
      <c r="H6" s="30">
        <f t="shared" ref="H6:H63" si="0">173888*I6</f>
        <v>0</v>
      </c>
      <c r="I6" s="31">
        <v>0</v>
      </c>
      <c r="J6" s="45"/>
      <c r="K6" s="45"/>
      <c r="L6" s="20"/>
      <c r="M6" s="33">
        <v>46027</v>
      </c>
      <c r="N6" s="35">
        <f>152152*O6</f>
        <v>0</v>
      </c>
      <c r="O6" s="54">
        <v>0</v>
      </c>
      <c r="P6" s="9"/>
      <c r="Q6" s="22"/>
      <c r="R6" s="20"/>
    </row>
    <row r="7" spans="1:20" ht="15.75" customHeight="1" x14ac:dyDescent="0.25">
      <c r="A7" s="32">
        <v>46027</v>
      </c>
      <c r="B7" s="37">
        <v>200</v>
      </c>
      <c r="C7" s="57" t="s">
        <v>11</v>
      </c>
      <c r="D7" s="44"/>
      <c r="E7" s="47"/>
      <c r="F7" s="48"/>
      <c r="G7" s="33">
        <v>46028</v>
      </c>
      <c r="H7" s="30">
        <f t="shared" si="0"/>
        <v>1043328</v>
      </c>
      <c r="I7" s="31">
        <v>6</v>
      </c>
      <c r="J7" s="9"/>
      <c r="K7" s="11"/>
      <c r="M7" s="33">
        <v>46028</v>
      </c>
      <c r="N7" s="35">
        <f>152152*O7</f>
        <v>0</v>
      </c>
      <c r="O7" s="20"/>
      <c r="P7" s="9"/>
      <c r="Q7" s="22"/>
      <c r="R7" s="20"/>
    </row>
    <row r="8" spans="1:20" x14ac:dyDescent="0.25">
      <c r="A8" s="32">
        <v>46027</v>
      </c>
      <c r="B8" s="37">
        <v>300</v>
      </c>
      <c r="C8" s="57" t="s">
        <v>12</v>
      </c>
      <c r="D8" s="44"/>
      <c r="E8" s="47"/>
      <c r="F8" s="48"/>
      <c r="G8" s="33">
        <v>46029</v>
      </c>
      <c r="H8" s="30">
        <f t="shared" si="0"/>
        <v>521664</v>
      </c>
      <c r="I8" s="31">
        <v>3</v>
      </c>
      <c r="J8" s="9"/>
      <c r="K8" s="11"/>
      <c r="M8" s="33">
        <v>46029</v>
      </c>
      <c r="N8" s="35">
        <f t="shared" ref="N8:N63" si="1">152152*O8</f>
        <v>152152</v>
      </c>
      <c r="O8" s="20">
        <v>1</v>
      </c>
      <c r="P8" s="9"/>
      <c r="Q8" s="22"/>
      <c r="R8" s="20"/>
    </row>
    <row r="9" spans="1:20" x14ac:dyDescent="0.25">
      <c r="A9" s="32">
        <v>46027</v>
      </c>
      <c r="B9" s="37">
        <v>400</v>
      </c>
      <c r="C9" s="57" t="s">
        <v>13</v>
      </c>
      <c r="D9" s="44"/>
      <c r="E9" s="47"/>
      <c r="F9" s="48"/>
      <c r="G9" s="33">
        <v>46030</v>
      </c>
      <c r="H9" s="30">
        <f t="shared" si="0"/>
        <v>869440</v>
      </c>
      <c r="I9" s="31">
        <v>5</v>
      </c>
      <c r="J9" s="9"/>
      <c r="K9" s="11"/>
      <c r="L9" s="8"/>
      <c r="M9" s="33">
        <v>46030</v>
      </c>
      <c r="N9" s="35">
        <f t="shared" si="1"/>
        <v>456456</v>
      </c>
      <c r="O9" s="20">
        <v>3</v>
      </c>
      <c r="P9" s="9"/>
      <c r="Q9" s="22"/>
      <c r="R9" s="21"/>
    </row>
    <row r="10" spans="1:20" x14ac:dyDescent="0.25">
      <c r="A10" s="32">
        <v>46027</v>
      </c>
      <c r="B10" s="37">
        <v>500</v>
      </c>
      <c r="C10" s="18"/>
      <c r="D10" s="44"/>
      <c r="E10" s="47"/>
      <c r="F10" s="48"/>
      <c r="G10" s="29">
        <v>46031</v>
      </c>
      <c r="H10" s="30">
        <f t="shared" si="0"/>
        <v>521664</v>
      </c>
      <c r="I10" s="31">
        <v>3</v>
      </c>
      <c r="J10" s="9"/>
      <c r="K10" s="11"/>
      <c r="L10" s="8"/>
      <c r="M10" s="29">
        <v>46031</v>
      </c>
      <c r="N10" s="35">
        <f t="shared" si="1"/>
        <v>760760</v>
      </c>
      <c r="O10" s="20">
        <v>5</v>
      </c>
      <c r="P10" s="9"/>
      <c r="Q10" s="22"/>
      <c r="R10" s="21"/>
    </row>
    <row r="11" spans="1:20" x14ac:dyDescent="0.25">
      <c r="A11" s="32">
        <v>46027</v>
      </c>
      <c r="B11" s="37">
        <v>600</v>
      </c>
      <c r="C11" s="18"/>
      <c r="D11" s="44"/>
      <c r="E11" s="20"/>
      <c r="F11" s="48"/>
      <c r="G11" s="29">
        <v>46032</v>
      </c>
      <c r="H11" s="30">
        <f t="shared" si="0"/>
        <v>0</v>
      </c>
      <c r="I11" s="31">
        <v>0</v>
      </c>
      <c r="J11" s="9"/>
      <c r="K11" s="11"/>
      <c r="M11" s="29">
        <v>46032</v>
      </c>
      <c r="N11" s="35">
        <f t="shared" si="1"/>
        <v>760760</v>
      </c>
      <c r="O11" s="20">
        <v>5</v>
      </c>
      <c r="P11" s="9"/>
      <c r="Q11" s="22"/>
      <c r="R11" s="20"/>
    </row>
    <row r="12" spans="1:20" x14ac:dyDescent="0.25">
      <c r="A12" s="32">
        <v>46027</v>
      </c>
      <c r="B12" s="37">
        <v>700</v>
      </c>
      <c r="C12" s="18"/>
      <c r="D12" s="44"/>
      <c r="E12" s="47"/>
      <c r="F12" s="48"/>
      <c r="G12" s="29">
        <v>46033</v>
      </c>
      <c r="H12" s="30">
        <f t="shared" si="0"/>
        <v>0</v>
      </c>
      <c r="I12" s="31">
        <v>0</v>
      </c>
      <c r="J12" s="9"/>
      <c r="K12" s="11"/>
      <c r="M12" s="29">
        <v>46033</v>
      </c>
      <c r="N12" s="35">
        <f t="shared" si="1"/>
        <v>304304</v>
      </c>
      <c r="O12" s="20">
        <v>2</v>
      </c>
      <c r="P12" s="9"/>
      <c r="Q12" s="22"/>
      <c r="R12" s="20"/>
    </row>
    <row r="13" spans="1:20" x14ac:dyDescent="0.25">
      <c r="A13" s="32">
        <v>46027</v>
      </c>
      <c r="B13" s="37">
        <v>900</v>
      </c>
      <c r="C13" s="18"/>
      <c r="D13" s="44"/>
      <c r="E13" s="47"/>
      <c r="F13" s="48"/>
      <c r="G13" s="33">
        <v>46034</v>
      </c>
      <c r="H13" s="30">
        <f t="shared" si="0"/>
        <v>869440</v>
      </c>
      <c r="I13" s="31">
        <v>5</v>
      </c>
      <c r="J13" s="9"/>
      <c r="K13" s="11"/>
      <c r="M13" s="33">
        <v>46034</v>
      </c>
      <c r="N13" s="35">
        <f t="shared" si="1"/>
        <v>304304</v>
      </c>
      <c r="O13" s="20">
        <v>2</v>
      </c>
      <c r="P13" s="9"/>
      <c r="Q13" s="22"/>
      <c r="R13" s="20"/>
    </row>
    <row r="14" spans="1:20" x14ac:dyDescent="0.25">
      <c r="A14" s="32">
        <v>46027</v>
      </c>
      <c r="B14" s="37">
        <v>1100</v>
      </c>
      <c r="C14" s="18"/>
      <c r="D14" s="44"/>
      <c r="E14" s="47"/>
      <c r="F14" s="48"/>
      <c r="G14" s="33">
        <v>46035</v>
      </c>
      <c r="H14" s="30">
        <f t="shared" si="0"/>
        <v>173888</v>
      </c>
      <c r="I14" s="31">
        <v>1</v>
      </c>
      <c r="J14" s="9"/>
      <c r="K14" s="11"/>
      <c r="M14" s="33">
        <v>46035</v>
      </c>
      <c r="N14" s="35">
        <f t="shared" si="1"/>
        <v>760760</v>
      </c>
      <c r="O14" s="20">
        <v>5</v>
      </c>
      <c r="P14" s="9"/>
      <c r="Q14" s="22"/>
      <c r="R14" s="20"/>
    </row>
    <row r="15" spans="1:20" x14ac:dyDescent="0.25">
      <c r="A15" s="32">
        <v>46027</v>
      </c>
      <c r="B15" s="37">
        <v>1300</v>
      </c>
      <c r="C15" s="18"/>
      <c r="D15" s="43"/>
      <c r="E15" s="47"/>
      <c r="F15" s="48"/>
      <c r="G15" s="33">
        <v>46036</v>
      </c>
      <c r="H15" s="30">
        <f t="shared" si="0"/>
        <v>0</v>
      </c>
      <c r="I15" s="31"/>
      <c r="J15" s="9"/>
      <c r="K15" s="11"/>
      <c r="M15" s="33">
        <v>46036</v>
      </c>
      <c r="N15" s="35">
        <f t="shared" si="1"/>
        <v>0</v>
      </c>
      <c r="O15" s="20"/>
      <c r="P15" s="9"/>
      <c r="Q15" s="22"/>
      <c r="R15" s="20"/>
    </row>
    <row r="16" spans="1:20" x14ac:dyDescent="0.25">
      <c r="A16" s="32">
        <v>46027</v>
      </c>
      <c r="B16" s="37">
        <v>1500</v>
      </c>
      <c r="C16" s="18"/>
      <c r="D16" s="43"/>
      <c r="E16" s="47"/>
      <c r="F16" s="48"/>
      <c r="G16" s="33">
        <v>46037</v>
      </c>
      <c r="H16" s="30">
        <f t="shared" si="0"/>
        <v>869440</v>
      </c>
      <c r="I16" s="31">
        <v>5</v>
      </c>
      <c r="J16" s="9"/>
      <c r="K16" s="11"/>
      <c r="M16" s="33">
        <v>46037</v>
      </c>
      <c r="N16" s="35">
        <f t="shared" si="1"/>
        <v>0</v>
      </c>
      <c r="O16" s="20"/>
      <c r="P16" s="9"/>
      <c r="Q16" s="22"/>
      <c r="R16" s="20"/>
    </row>
    <row r="17" spans="1:18" x14ac:dyDescent="0.25">
      <c r="A17" s="32">
        <v>46027</v>
      </c>
      <c r="B17" s="37">
        <v>1700</v>
      </c>
      <c r="C17" s="18"/>
      <c r="D17" s="43"/>
      <c r="E17" s="47"/>
      <c r="F17" s="48"/>
      <c r="G17" s="29">
        <v>46038</v>
      </c>
      <c r="H17" s="30">
        <f t="shared" si="0"/>
        <v>1043328</v>
      </c>
      <c r="I17" s="31">
        <v>6</v>
      </c>
      <c r="J17" s="9"/>
      <c r="K17" s="11"/>
      <c r="M17" s="29">
        <v>46038</v>
      </c>
      <c r="N17" s="35">
        <f t="shared" si="1"/>
        <v>0</v>
      </c>
      <c r="O17" s="20"/>
      <c r="P17" s="9"/>
      <c r="Q17" s="22"/>
      <c r="R17" s="20"/>
    </row>
    <row r="18" spans="1:18" x14ac:dyDescent="0.25">
      <c r="A18" s="32">
        <v>46027</v>
      </c>
      <c r="B18" s="37">
        <v>1900</v>
      </c>
      <c r="C18" s="18"/>
      <c r="D18" s="43"/>
      <c r="E18" s="47"/>
      <c r="F18" s="48"/>
      <c r="G18" s="29">
        <v>46039</v>
      </c>
      <c r="H18" s="30">
        <f t="shared" si="0"/>
        <v>1391104</v>
      </c>
      <c r="I18" s="31">
        <v>8</v>
      </c>
      <c r="J18" s="9"/>
      <c r="K18" s="11"/>
      <c r="M18" s="29">
        <v>46039</v>
      </c>
      <c r="N18" s="35">
        <f t="shared" si="1"/>
        <v>0</v>
      </c>
      <c r="O18" s="20"/>
      <c r="P18" s="9"/>
      <c r="Q18" s="22"/>
      <c r="R18" s="20"/>
    </row>
    <row r="19" spans="1:18" x14ac:dyDescent="0.25">
      <c r="A19" s="32">
        <v>46027</v>
      </c>
      <c r="B19" s="37">
        <v>2100</v>
      </c>
      <c r="C19" s="18"/>
      <c r="D19" s="43"/>
      <c r="F19" s="48"/>
      <c r="G19" s="29">
        <v>46040</v>
      </c>
      <c r="H19" s="30">
        <f t="shared" si="0"/>
        <v>1391104</v>
      </c>
      <c r="I19" s="31">
        <v>8</v>
      </c>
      <c r="J19" s="9"/>
      <c r="K19" s="11"/>
      <c r="M19" s="29">
        <v>46040</v>
      </c>
      <c r="N19" s="35">
        <f t="shared" si="1"/>
        <v>0</v>
      </c>
      <c r="O19" s="20"/>
      <c r="P19" s="9"/>
      <c r="Q19" s="22"/>
      <c r="R19" s="20"/>
    </row>
    <row r="20" spans="1:18" ht="15.75" thickBot="1" x14ac:dyDescent="0.3">
      <c r="A20" s="32">
        <v>46027</v>
      </c>
      <c r="B20" s="41">
        <v>2300</v>
      </c>
      <c r="C20" s="18"/>
      <c r="D20" s="46"/>
      <c r="F20" s="48"/>
      <c r="G20" s="33">
        <v>46041</v>
      </c>
      <c r="H20" s="30">
        <f t="shared" si="0"/>
        <v>1217216</v>
      </c>
      <c r="I20" s="31">
        <v>7</v>
      </c>
      <c r="J20" s="9"/>
      <c r="K20" s="11"/>
      <c r="M20" s="33">
        <v>46041</v>
      </c>
      <c r="N20" s="35">
        <f t="shared" si="1"/>
        <v>0</v>
      </c>
      <c r="O20" s="20"/>
      <c r="P20" s="9"/>
      <c r="Q20" s="22"/>
      <c r="R20" s="20"/>
    </row>
    <row r="21" spans="1:18" x14ac:dyDescent="0.25">
      <c r="A21" s="40">
        <v>46028</v>
      </c>
      <c r="B21" s="37">
        <v>100</v>
      </c>
      <c r="C21" s="53" t="s">
        <v>14</v>
      </c>
      <c r="D21" s="44"/>
      <c r="E21" s="55"/>
      <c r="F21" s="48"/>
      <c r="G21" s="33">
        <v>46042</v>
      </c>
      <c r="H21" s="30">
        <f t="shared" si="0"/>
        <v>1391104</v>
      </c>
      <c r="I21" s="31">
        <v>8</v>
      </c>
      <c r="J21" s="20"/>
      <c r="K21" s="20"/>
      <c r="L21" s="20"/>
      <c r="M21" s="33">
        <v>46042</v>
      </c>
      <c r="N21" s="35">
        <f>152152*O21</f>
        <v>0</v>
      </c>
      <c r="O21" s="20"/>
      <c r="P21" s="9"/>
      <c r="Q21" s="22"/>
      <c r="R21" s="9"/>
    </row>
    <row r="22" spans="1:18" x14ac:dyDescent="0.25">
      <c r="A22" s="32">
        <v>46028</v>
      </c>
      <c r="B22" s="37">
        <v>200</v>
      </c>
      <c r="C22" s="18" t="s">
        <v>15</v>
      </c>
      <c r="D22" s="44"/>
      <c r="E22" s="55"/>
      <c r="F22" s="49"/>
      <c r="G22" s="33">
        <v>46043</v>
      </c>
      <c r="H22" s="30">
        <f t="shared" si="0"/>
        <v>1043328</v>
      </c>
      <c r="I22" s="31">
        <v>6</v>
      </c>
      <c r="J22" s="20"/>
      <c r="K22" s="20"/>
      <c r="L22" s="20"/>
      <c r="M22" s="33">
        <v>46043</v>
      </c>
      <c r="N22" s="35">
        <f>152152*O22</f>
        <v>0</v>
      </c>
      <c r="O22" s="20"/>
      <c r="P22" s="9"/>
      <c r="Q22" s="22"/>
      <c r="R22" s="20"/>
    </row>
    <row r="23" spans="1:18" x14ac:dyDescent="0.25">
      <c r="A23" s="32">
        <v>46028</v>
      </c>
      <c r="B23" s="37">
        <v>300</v>
      </c>
      <c r="C23" s="18" t="s">
        <v>16</v>
      </c>
      <c r="D23" s="44"/>
      <c r="E23" s="48"/>
      <c r="F23" s="48"/>
      <c r="G23" s="33">
        <v>46044</v>
      </c>
      <c r="H23" s="30">
        <f t="shared" si="0"/>
        <v>173888</v>
      </c>
      <c r="I23" s="31">
        <v>1</v>
      </c>
      <c r="J23" s="9"/>
      <c r="K23" s="11"/>
      <c r="M23" s="33">
        <v>46044</v>
      </c>
      <c r="N23" s="35">
        <f t="shared" si="1"/>
        <v>0</v>
      </c>
      <c r="O23" s="20"/>
      <c r="P23" s="9"/>
      <c r="Q23" s="22"/>
      <c r="R23" s="20"/>
    </row>
    <row r="24" spans="1:18" x14ac:dyDescent="0.25">
      <c r="A24" s="32">
        <v>46028</v>
      </c>
      <c r="B24" s="37">
        <v>400</v>
      </c>
      <c r="C24" s="18" t="s">
        <v>17</v>
      </c>
      <c r="D24" s="44"/>
      <c r="E24" s="48"/>
      <c r="F24" s="48"/>
      <c r="G24" s="29">
        <v>46045</v>
      </c>
      <c r="H24" s="30">
        <f t="shared" si="0"/>
        <v>347776</v>
      </c>
      <c r="I24" s="31">
        <v>2</v>
      </c>
      <c r="J24" s="9"/>
      <c r="K24" s="11"/>
      <c r="M24" s="29">
        <v>46045</v>
      </c>
      <c r="N24" s="35">
        <f t="shared" si="1"/>
        <v>0</v>
      </c>
      <c r="O24" s="20"/>
      <c r="P24" s="9"/>
      <c r="Q24" s="22"/>
      <c r="R24" s="20"/>
    </row>
    <row r="25" spans="1:18" x14ac:dyDescent="0.25">
      <c r="A25" s="32">
        <v>46028</v>
      </c>
      <c r="B25" s="37">
        <v>500</v>
      </c>
      <c r="C25" s="18" t="s">
        <v>18</v>
      </c>
      <c r="D25" s="44"/>
      <c r="E25" s="48"/>
      <c r="F25" s="48"/>
      <c r="G25" s="29">
        <v>46046</v>
      </c>
      <c r="H25" s="30">
        <f t="shared" si="0"/>
        <v>0</v>
      </c>
      <c r="I25" s="31">
        <v>0</v>
      </c>
      <c r="J25" s="9"/>
      <c r="K25" s="24"/>
      <c r="L25" s="23"/>
      <c r="M25" s="29">
        <v>46046</v>
      </c>
      <c r="N25" s="35">
        <f t="shared" si="1"/>
        <v>0</v>
      </c>
      <c r="O25" s="20"/>
      <c r="P25" s="9"/>
      <c r="Q25" s="22"/>
      <c r="R25" s="20"/>
    </row>
    <row r="26" spans="1:18" x14ac:dyDescent="0.25">
      <c r="A26" s="32">
        <v>46028</v>
      </c>
      <c r="B26" s="37">
        <v>600</v>
      </c>
      <c r="C26" s="18" t="s">
        <v>19</v>
      </c>
      <c r="D26" s="44"/>
      <c r="E26" s="48"/>
      <c r="F26" s="48"/>
      <c r="G26" s="29">
        <v>46047</v>
      </c>
      <c r="H26" s="30">
        <f t="shared" si="0"/>
        <v>0</v>
      </c>
      <c r="I26" s="31">
        <v>0</v>
      </c>
      <c r="J26" s="9"/>
      <c r="K26" s="11"/>
      <c r="M26" s="29">
        <v>46047</v>
      </c>
      <c r="N26" s="35">
        <f t="shared" si="1"/>
        <v>0</v>
      </c>
      <c r="O26" s="20"/>
    </row>
    <row r="27" spans="1:18" x14ac:dyDescent="0.25">
      <c r="A27" s="32">
        <v>46028</v>
      </c>
      <c r="B27" s="37">
        <v>700</v>
      </c>
      <c r="C27" s="18"/>
      <c r="D27" s="44"/>
      <c r="E27" s="47"/>
      <c r="F27" s="48"/>
      <c r="G27" s="33">
        <v>46048</v>
      </c>
      <c r="H27" s="30">
        <f t="shared" si="0"/>
        <v>1391104</v>
      </c>
      <c r="I27" s="31">
        <v>8</v>
      </c>
      <c r="J27" s="9"/>
      <c r="K27" s="11"/>
      <c r="M27" s="33">
        <v>46048</v>
      </c>
      <c r="N27" s="35">
        <f t="shared" si="1"/>
        <v>0</v>
      </c>
      <c r="O27" s="20"/>
    </row>
    <row r="28" spans="1:18" x14ac:dyDescent="0.25">
      <c r="A28" s="32">
        <v>46028</v>
      </c>
      <c r="B28" s="37">
        <v>900</v>
      </c>
      <c r="C28" s="18"/>
      <c r="D28" s="43"/>
      <c r="E28" s="47"/>
      <c r="F28" s="48"/>
      <c r="G28" s="33">
        <v>46049</v>
      </c>
      <c r="H28" s="30">
        <f t="shared" si="0"/>
        <v>1391104</v>
      </c>
      <c r="I28" s="31">
        <v>8</v>
      </c>
      <c r="J28" s="9"/>
      <c r="K28" s="10"/>
      <c r="M28" s="33">
        <v>46049</v>
      </c>
      <c r="N28" s="35">
        <f t="shared" si="1"/>
        <v>0</v>
      </c>
      <c r="O28" s="20"/>
    </row>
    <row r="29" spans="1:18" x14ac:dyDescent="0.25">
      <c r="A29" s="32">
        <v>46028</v>
      </c>
      <c r="B29" s="37">
        <v>1100</v>
      </c>
      <c r="C29" s="18"/>
      <c r="D29" s="43"/>
      <c r="E29" s="47"/>
      <c r="F29" s="48"/>
      <c r="G29" s="33">
        <v>46050</v>
      </c>
      <c r="H29" s="30">
        <f t="shared" si="0"/>
        <v>869440</v>
      </c>
      <c r="I29" s="31">
        <v>5</v>
      </c>
      <c r="J29" s="9"/>
      <c r="K29" s="10"/>
      <c r="M29" s="33">
        <v>46050</v>
      </c>
      <c r="N29" s="35">
        <f t="shared" si="1"/>
        <v>456456</v>
      </c>
      <c r="O29" s="20">
        <v>3</v>
      </c>
    </row>
    <row r="30" spans="1:18" x14ac:dyDescent="0.25">
      <c r="A30" s="32">
        <v>46028</v>
      </c>
      <c r="B30" s="37">
        <v>1300</v>
      </c>
      <c r="C30" s="18"/>
      <c r="D30" s="43"/>
      <c r="E30" s="47"/>
      <c r="F30" s="48"/>
      <c r="G30" s="33">
        <v>46051</v>
      </c>
      <c r="H30" s="30">
        <f t="shared" si="0"/>
        <v>347776</v>
      </c>
      <c r="I30" s="31">
        <v>2</v>
      </c>
      <c r="J30" s="9"/>
      <c r="K30" s="10"/>
      <c r="M30" s="33">
        <v>46051</v>
      </c>
      <c r="N30" s="35">
        <f t="shared" si="1"/>
        <v>912912</v>
      </c>
      <c r="O30" s="20">
        <v>6</v>
      </c>
    </row>
    <row r="31" spans="1:18" x14ac:dyDescent="0.25">
      <c r="A31" s="32">
        <v>46028</v>
      </c>
      <c r="B31" s="37">
        <v>1500</v>
      </c>
      <c r="C31" s="18"/>
      <c r="D31" s="43"/>
      <c r="E31" s="47"/>
      <c r="F31" s="48"/>
      <c r="G31" s="29">
        <v>46052</v>
      </c>
      <c r="H31" s="30">
        <f t="shared" si="0"/>
        <v>0</v>
      </c>
      <c r="I31" s="31">
        <v>0</v>
      </c>
      <c r="J31" s="8"/>
      <c r="K31" s="8"/>
      <c r="M31" s="29">
        <v>46052</v>
      </c>
      <c r="N31" s="35">
        <f t="shared" si="1"/>
        <v>152152</v>
      </c>
      <c r="O31" s="20">
        <v>1</v>
      </c>
    </row>
    <row r="32" spans="1:18" x14ac:dyDescent="0.25">
      <c r="A32" s="32">
        <v>46028</v>
      </c>
      <c r="B32" s="37">
        <v>1700</v>
      </c>
      <c r="C32" s="18"/>
      <c r="D32" s="43"/>
      <c r="E32" s="47"/>
      <c r="F32" s="48"/>
      <c r="G32" s="29">
        <v>46053</v>
      </c>
      <c r="H32" s="30">
        <f t="shared" si="0"/>
        <v>0</v>
      </c>
      <c r="I32" s="31">
        <v>0</v>
      </c>
      <c r="J32" s="8"/>
      <c r="K32" s="8"/>
      <c r="M32" s="29">
        <v>46053</v>
      </c>
      <c r="N32" s="35">
        <f t="shared" si="1"/>
        <v>760760</v>
      </c>
      <c r="O32" s="20">
        <v>5</v>
      </c>
    </row>
    <row r="33" spans="1:15" x14ac:dyDescent="0.25">
      <c r="A33" s="32">
        <v>46028</v>
      </c>
      <c r="B33" s="37">
        <v>1900</v>
      </c>
      <c r="C33" s="18"/>
      <c r="D33" s="43"/>
      <c r="E33" s="47"/>
      <c r="F33" s="48"/>
      <c r="G33" s="29">
        <v>46054</v>
      </c>
      <c r="H33" s="30">
        <f t="shared" si="0"/>
        <v>521664</v>
      </c>
      <c r="I33" s="31">
        <v>3</v>
      </c>
      <c r="J33" s="8"/>
      <c r="K33" s="8"/>
      <c r="M33" s="29">
        <v>46054</v>
      </c>
      <c r="N33" s="35">
        <f t="shared" si="1"/>
        <v>0</v>
      </c>
      <c r="O33" s="20">
        <v>0</v>
      </c>
    </row>
    <row r="34" spans="1:15" x14ac:dyDescent="0.25">
      <c r="A34" s="32">
        <v>46028</v>
      </c>
      <c r="B34" s="37">
        <v>2100</v>
      </c>
      <c r="C34" s="18"/>
      <c r="D34" s="44"/>
      <c r="E34" s="47"/>
      <c r="F34" s="49"/>
      <c r="G34" s="33">
        <v>46055</v>
      </c>
      <c r="H34" s="30">
        <f t="shared" si="0"/>
        <v>521664</v>
      </c>
      <c r="I34" s="31">
        <v>3</v>
      </c>
      <c r="J34" s="26"/>
      <c r="K34" s="26"/>
      <c r="L34" s="26"/>
      <c r="M34" s="33">
        <v>46055</v>
      </c>
      <c r="N34" s="35">
        <f t="shared" si="1"/>
        <v>760760</v>
      </c>
      <c r="O34" s="20">
        <v>5</v>
      </c>
    </row>
    <row r="35" spans="1:15" ht="15.75" thickBot="1" x14ac:dyDescent="0.3">
      <c r="A35" s="32">
        <v>46028</v>
      </c>
      <c r="B35" s="41">
        <v>2300</v>
      </c>
      <c r="C35" s="25"/>
      <c r="D35" s="46"/>
      <c r="E35" s="55"/>
      <c r="F35" s="49"/>
      <c r="G35" s="33">
        <v>46056</v>
      </c>
      <c r="H35" s="30">
        <f t="shared" si="0"/>
        <v>521664</v>
      </c>
      <c r="I35" s="31">
        <v>3</v>
      </c>
      <c r="J35" s="8"/>
      <c r="K35" s="8"/>
      <c r="M35" s="33">
        <v>46056</v>
      </c>
      <c r="N35" s="35">
        <f t="shared" si="1"/>
        <v>456456</v>
      </c>
      <c r="O35" s="20">
        <v>3</v>
      </c>
    </row>
    <row r="36" spans="1:15" x14ac:dyDescent="0.25">
      <c r="A36" s="40">
        <v>46029</v>
      </c>
      <c r="B36" s="37">
        <v>100</v>
      </c>
      <c r="C36" s="18" t="s">
        <v>20</v>
      </c>
      <c r="D36" s="44"/>
      <c r="E36" s="55"/>
      <c r="F36" s="48"/>
      <c r="G36" s="33">
        <v>46057</v>
      </c>
      <c r="H36" s="30">
        <f t="shared" si="0"/>
        <v>695552</v>
      </c>
      <c r="I36" s="31">
        <v>4</v>
      </c>
      <c r="J36" s="8"/>
      <c r="K36" s="8"/>
      <c r="M36" s="33">
        <v>46057</v>
      </c>
      <c r="N36" s="35">
        <f t="shared" si="1"/>
        <v>608608</v>
      </c>
      <c r="O36" s="20">
        <v>4</v>
      </c>
    </row>
    <row r="37" spans="1:15" x14ac:dyDescent="0.25">
      <c r="A37" s="32">
        <v>46029</v>
      </c>
      <c r="B37" s="37">
        <v>200</v>
      </c>
      <c r="C37" s="18" t="s">
        <v>21</v>
      </c>
      <c r="D37" s="44"/>
      <c r="E37" s="55"/>
      <c r="F37" s="52"/>
      <c r="G37" s="33">
        <v>46058</v>
      </c>
      <c r="H37" s="30">
        <f t="shared" si="0"/>
        <v>1391104</v>
      </c>
      <c r="I37" s="31">
        <v>8</v>
      </c>
      <c r="J37" s="8"/>
      <c r="K37" s="8"/>
      <c r="M37" s="33">
        <v>46058</v>
      </c>
      <c r="N37" s="35">
        <f t="shared" si="1"/>
        <v>0</v>
      </c>
      <c r="O37" s="20"/>
    </row>
    <row r="38" spans="1:15" x14ac:dyDescent="0.25">
      <c r="A38" s="32">
        <v>46029</v>
      </c>
      <c r="B38" s="37">
        <v>300</v>
      </c>
      <c r="C38" s="18" t="s">
        <v>22</v>
      </c>
      <c r="D38" s="44"/>
      <c r="F38" s="48"/>
      <c r="G38" s="29">
        <v>46059</v>
      </c>
      <c r="H38" s="30">
        <f t="shared" si="0"/>
        <v>695552</v>
      </c>
      <c r="I38" s="31">
        <v>4</v>
      </c>
      <c r="J38" s="23"/>
      <c r="K38" s="23"/>
      <c r="L38" s="23"/>
      <c r="M38" s="29">
        <v>46059</v>
      </c>
      <c r="N38" s="35">
        <f t="shared" si="1"/>
        <v>0</v>
      </c>
      <c r="O38" s="20"/>
    </row>
    <row r="39" spans="1:15" x14ac:dyDescent="0.25">
      <c r="A39" s="32">
        <v>46029</v>
      </c>
      <c r="B39" s="37">
        <v>400</v>
      </c>
      <c r="C39" s="18"/>
      <c r="D39" s="44"/>
      <c r="E39" s="55"/>
      <c r="F39" s="48"/>
      <c r="G39" s="29">
        <v>46060</v>
      </c>
      <c r="H39" s="30">
        <f t="shared" si="0"/>
        <v>521664</v>
      </c>
      <c r="I39" s="31">
        <v>3</v>
      </c>
      <c r="J39" s="8"/>
      <c r="K39" s="8"/>
      <c r="M39" s="29">
        <v>46060</v>
      </c>
      <c r="N39" s="35">
        <f t="shared" si="1"/>
        <v>0</v>
      </c>
      <c r="O39" s="20"/>
    </row>
    <row r="40" spans="1:15" x14ac:dyDescent="0.25">
      <c r="A40" s="32">
        <v>46029</v>
      </c>
      <c r="B40" s="37">
        <v>500</v>
      </c>
      <c r="C40" s="18"/>
      <c r="D40" s="44"/>
      <c r="E40" s="20"/>
      <c r="F40" s="48"/>
      <c r="G40" s="29">
        <v>46061</v>
      </c>
      <c r="H40" s="30">
        <f t="shared" si="0"/>
        <v>0</v>
      </c>
      <c r="I40" s="31">
        <v>0</v>
      </c>
      <c r="J40" s="8"/>
      <c r="K40" s="8"/>
      <c r="M40" s="29">
        <v>46061</v>
      </c>
      <c r="N40" s="35">
        <f t="shared" si="1"/>
        <v>0</v>
      </c>
      <c r="O40" s="20"/>
    </row>
    <row r="41" spans="1:15" x14ac:dyDescent="0.25">
      <c r="A41" s="32">
        <v>46029</v>
      </c>
      <c r="B41" s="37">
        <v>600</v>
      </c>
      <c r="C41" s="18"/>
      <c r="D41" s="44"/>
      <c r="E41" s="20"/>
      <c r="F41" s="48"/>
      <c r="G41" s="33">
        <v>46062</v>
      </c>
      <c r="H41" s="30">
        <f t="shared" si="0"/>
        <v>1043328</v>
      </c>
      <c r="I41" s="31">
        <v>6</v>
      </c>
      <c r="J41" s="8"/>
      <c r="K41" s="8"/>
      <c r="M41" s="33">
        <v>46062</v>
      </c>
      <c r="N41" s="35">
        <f t="shared" si="1"/>
        <v>0</v>
      </c>
      <c r="O41" s="20"/>
    </row>
    <row r="42" spans="1:15" x14ac:dyDescent="0.25">
      <c r="A42" s="32">
        <v>46029</v>
      </c>
      <c r="B42" s="37">
        <v>700</v>
      </c>
      <c r="C42" s="18"/>
      <c r="D42" s="44"/>
      <c r="E42" s="20"/>
      <c r="F42" s="48"/>
      <c r="G42" s="33">
        <v>46063</v>
      </c>
      <c r="H42" s="30">
        <f t="shared" si="0"/>
        <v>1391104</v>
      </c>
      <c r="I42" s="31">
        <v>8</v>
      </c>
      <c r="J42" s="8"/>
      <c r="K42" s="8"/>
      <c r="M42" s="33">
        <v>46063</v>
      </c>
      <c r="N42" s="35">
        <f t="shared" si="1"/>
        <v>0</v>
      </c>
      <c r="O42" s="20"/>
    </row>
    <row r="43" spans="1:15" x14ac:dyDescent="0.25">
      <c r="A43" s="32">
        <v>46029</v>
      </c>
      <c r="B43" s="37">
        <v>900</v>
      </c>
      <c r="C43" s="18"/>
      <c r="D43" s="44"/>
      <c r="E43" s="20"/>
      <c r="F43" s="48"/>
      <c r="G43" s="33">
        <v>46064</v>
      </c>
      <c r="H43" s="30">
        <f t="shared" si="0"/>
        <v>521664</v>
      </c>
      <c r="I43" s="31">
        <v>3</v>
      </c>
      <c r="J43" s="8"/>
      <c r="K43" s="8"/>
      <c r="M43" s="33">
        <v>46064</v>
      </c>
      <c r="N43" s="35">
        <f t="shared" si="1"/>
        <v>0</v>
      </c>
      <c r="O43" s="20"/>
    </row>
    <row r="44" spans="1:15" x14ac:dyDescent="0.25">
      <c r="A44" s="32">
        <v>46029</v>
      </c>
      <c r="B44" s="37">
        <v>1100</v>
      </c>
      <c r="C44" s="18"/>
      <c r="D44" s="44"/>
      <c r="E44" s="20"/>
      <c r="F44" s="48"/>
      <c r="G44" s="33">
        <v>46065</v>
      </c>
      <c r="H44" s="30">
        <f t="shared" si="0"/>
        <v>1043328</v>
      </c>
      <c r="I44" s="31">
        <v>6</v>
      </c>
      <c r="J44" s="8"/>
      <c r="K44" s="8"/>
      <c r="M44" s="33">
        <v>46065</v>
      </c>
      <c r="N44" s="35">
        <f t="shared" si="1"/>
        <v>0</v>
      </c>
      <c r="O44" s="20"/>
    </row>
    <row r="45" spans="1:15" x14ac:dyDescent="0.25">
      <c r="A45" s="32">
        <v>46029</v>
      </c>
      <c r="B45" s="37">
        <v>1300</v>
      </c>
      <c r="C45" s="18"/>
      <c r="D45" s="43"/>
      <c r="E45" s="47"/>
      <c r="F45" s="48"/>
      <c r="G45" s="29">
        <v>46066</v>
      </c>
      <c r="H45" s="30">
        <f t="shared" si="0"/>
        <v>869440</v>
      </c>
      <c r="I45" s="31">
        <v>5</v>
      </c>
      <c r="M45" s="29">
        <v>46066</v>
      </c>
      <c r="N45" s="35">
        <f t="shared" si="1"/>
        <v>0</v>
      </c>
      <c r="O45" s="20"/>
    </row>
    <row r="46" spans="1:15" x14ac:dyDescent="0.25">
      <c r="A46" s="32">
        <v>46029</v>
      </c>
      <c r="B46" s="37">
        <v>1500</v>
      </c>
      <c r="C46" s="18"/>
      <c r="D46" s="43"/>
      <c r="E46" s="47"/>
      <c r="F46" s="48"/>
      <c r="G46" s="29">
        <v>46067</v>
      </c>
      <c r="H46" s="30">
        <f t="shared" si="0"/>
        <v>0</v>
      </c>
      <c r="I46" s="31">
        <v>0</v>
      </c>
      <c r="J46" s="23"/>
      <c r="K46" s="23"/>
      <c r="L46" s="23"/>
      <c r="M46" s="29">
        <v>46067</v>
      </c>
      <c r="N46" s="35">
        <f t="shared" si="1"/>
        <v>0</v>
      </c>
      <c r="O46" s="20"/>
    </row>
    <row r="47" spans="1:15" x14ac:dyDescent="0.25">
      <c r="A47" s="32">
        <v>46029</v>
      </c>
      <c r="B47" s="37">
        <v>1700</v>
      </c>
      <c r="C47" s="18"/>
      <c r="D47" s="44"/>
      <c r="E47" s="47"/>
      <c r="F47" s="48"/>
      <c r="G47" s="29">
        <v>46068</v>
      </c>
      <c r="H47" s="30">
        <f t="shared" si="0"/>
        <v>1391104</v>
      </c>
      <c r="I47" s="31">
        <v>8</v>
      </c>
      <c r="J47" s="23"/>
      <c r="M47" s="29">
        <v>46068</v>
      </c>
      <c r="N47" s="35">
        <f t="shared" si="1"/>
        <v>0</v>
      </c>
      <c r="O47" s="20"/>
    </row>
    <row r="48" spans="1:15" x14ac:dyDescent="0.25">
      <c r="A48" s="32">
        <v>46029</v>
      </c>
      <c r="B48" s="37">
        <v>1900</v>
      </c>
      <c r="C48" s="18"/>
      <c r="D48" s="44"/>
      <c r="E48" s="47"/>
      <c r="F48" s="48"/>
      <c r="G48" s="33">
        <v>46069</v>
      </c>
      <c r="H48" s="30">
        <f t="shared" si="0"/>
        <v>1391104</v>
      </c>
      <c r="I48" s="31">
        <v>8</v>
      </c>
      <c r="M48" s="33">
        <v>46069</v>
      </c>
      <c r="N48" s="35">
        <f t="shared" si="1"/>
        <v>0</v>
      </c>
      <c r="O48" s="20"/>
    </row>
    <row r="49" spans="1:15" x14ac:dyDescent="0.25">
      <c r="A49" s="32">
        <v>46029</v>
      </c>
      <c r="B49" s="37">
        <v>2100</v>
      </c>
      <c r="C49" s="18"/>
      <c r="D49" s="56" t="s">
        <v>24</v>
      </c>
      <c r="E49" s="47" t="s">
        <v>85</v>
      </c>
      <c r="F49" s="48"/>
      <c r="G49" s="33">
        <v>46070</v>
      </c>
      <c r="H49" s="30">
        <f t="shared" si="0"/>
        <v>1391104</v>
      </c>
      <c r="I49" s="31">
        <v>8</v>
      </c>
      <c r="M49" s="33">
        <v>46070</v>
      </c>
      <c r="N49" s="35">
        <f t="shared" si="1"/>
        <v>0</v>
      </c>
      <c r="O49" s="20"/>
    </row>
    <row r="50" spans="1:15" ht="15.75" thickBot="1" x14ac:dyDescent="0.3">
      <c r="A50" s="32">
        <v>46029</v>
      </c>
      <c r="B50" s="41">
        <v>2300</v>
      </c>
      <c r="C50" s="18"/>
      <c r="D50" s="44"/>
      <c r="E50" s="47"/>
      <c r="F50" s="48"/>
      <c r="G50" s="33">
        <v>46071</v>
      </c>
      <c r="H50" s="30">
        <f t="shared" si="0"/>
        <v>1391104</v>
      </c>
      <c r="I50" s="31">
        <v>8</v>
      </c>
      <c r="M50" s="33">
        <v>46071</v>
      </c>
      <c r="N50" s="35">
        <f t="shared" si="1"/>
        <v>0</v>
      </c>
      <c r="O50" s="20"/>
    </row>
    <row r="51" spans="1:15" x14ac:dyDescent="0.25">
      <c r="A51" s="40">
        <v>46030</v>
      </c>
      <c r="B51" s="37">
        <v>100</v>
      </c>
      <c r="C51" s="53" t="s">
        <v>23</v>
      </c>
      <c r="D51" s="50"/>
      <c r="E51" s="55"/>
      <c r="F51" s="48"/>
      <c r="G51" s="33">
        <v>46072</v>
      </c>
      <c r="H51" s="30">
        <f t="shared" si="0"/>
        <v>1391104</v>
      </c>
      <c r="I51" s="31">
        <v>8</v>
      </c>
      <c r="M51" s="33">
        <v>46072</v>
      </c>
      <c r="N51" s="35">
        <f t="shared" si="1"/>
        <v>0</v>
      </c>
      <c r="O51" s="20"/>
    </row>
    <row r="52" spans="1:15" x14ac:dyDescent="0.25">
      <c r="A52" s="32">
        <v>46030</v>
      </c>
      <c r="B52" s="37">
        <v>200</v>
      </c>
      <c r="C52" s="18"/>
      <c r="D52" s="44" t="s">
        <v>25</v>
      </c>
      <c r="E52" s="55"/>
      <c r="F52" s="48"/>
      <c r="G52" s="29">
        <v>46073</v>
      </c>
      <c r="H52" s="30">
        <f t="shared" si="0"/>
        <v>1391104</v>
      </c>
      <c r="I52" s="31">
        <v>8</v>
      </c>
      <c r="M52" s="29">
        <v>46073</v>
      </c>
      <c r="N52" s="35">
        <f t="shared" si="1"/>
        <v>0</v>
      </c>
      <c r="O52" s="20"/>
    </row>
    <row r="53" spans="1:15" x14ac:dyDescent="0.25">
      <c r="A53" s="32">
        <v>46030</v>
      </c>
      <c r="B53" s="37">
        <v>300</v>
      </c>
      <c r="C53" s="18" t="s">
        <v>26</v>
      </c>
      <c r="D53" s="44"/>
      <c r="E53" s="47"/>
      <c r="F53" s="48"/>
      <c r="G53" s="29">
        <v>46074</v>
      </c>
      <c r="H53" s="30">
        <f t="shared" si="0"/>
        <v>1391104</v>
      </c>
      <c r="I53" s="31">
        <v>8</v>
      </c>
      <c r="M53" s="29">
        <v>46074</v>
      </c>
      <c r="N53" s="35">
        <f t="shared" si="1"/>
        <v>0</v>
      </c>
      <c r="O53" s="20"/>
    </row>
    <row r="54" spans="1:15" x14ac:dyDescent="0.25">
      <c r="A54" s="32">
        <v>46030</v>
      </c>
      <c r="B54" s="37">
        <v>400</v>
      </c>
      <c r="C54" s="18"/>
      <c r="D54" s="44" t="s">
        <v>27</v>
      </c>
      <c r="E54" s="55"/>
      <c r="F54" s="48"/>
      <c r="G54" s="29">
        <v>46075</v>
      </c>
      <c r="H54" s="30">
        <f t="shared" si="0"/>
        <v>1391104</v>
      </c>
      <c r="I54" s="31">
        <v>8</v>
      </c>
      <c r="M54" s="29">
        <v>46075</v>
      </c>
      <c r="N54" s="35">
        <f t="shared" si="1"/>
        <v>0</v>
      </c>
      <c r="O54" s="20"/>
    </row>
    <row r="55" spans="1:15" x14ac:dyDescent="0.25">
      <c r="A55" s="32">
        <v>46030</v>
      </c>
      <c r="B55" s="37">
        <v>500</v>
      </c>
      <c r="C55" s="18" t="s">
        <v>28</v>
      </c>
      <c r="D55" s="44"/>
      <c r="E55" s="47"/>
      <c r="F55" s="48"/>
      <c r="G55" s="33">
        <v>46076</v>
      </c>
      <c r="H55" s="30">
        <f t="shared" si="0"/>
        <v>1391104</v>
      </c>
      <c r="I55" s="31">
        <v>8</v>
      </c>
      <c r="M55" s="33">
        <v>46076</v>
      </c>
      <c r="N55" s="35">
        <f t="shared" si="1"/>
        <v>0</v>
      </c>
      <c r="O55" s="20"/>
    </row>
    <row r="56" spans="1:15" x14ac:dyDescent="0.25">
      <c r="A56" s="32">
        <v>46030</v>
      </c>
      <c r="B56" s="37">
        <v>600</v>
      </c>
      <c r="C56" s="18"/>
      <c r="D56" s="44" t="s">
        <v>29</v>
      </c>
      <c r="E56" s="55"/>
      <c r="F56" s="48"/>
      <c r="G56" s="33">
        <v>46077</v>
      </c>
      <c r="H56" s="30">
        <f t="shared" si="0"/>
        <v>1391104</v>
      </c>
      <c r="I56" s="31">
        <v>8</v>
      </c>
      <c r="M56" s="33">
        <v>46077</v>
      </c>
      <c r="N56" s="35">
        <f t="shared" si="1"/>
        <v>0</v>
      </c>
      <c r="O56" s="20"/>
    </row>
    <row r="57" spans="1:15" x14ac:dyDescent="0.25">
      <c r="A57" s="32">
        <v>46030</v>
      </c>
      <c r="B57" s="37">
        <v>700</v>
      </c>
      <c r="C57" s="18"/>
      <c r="D57" s="44"/>
      <c r="E57" s="47"/>
      <c r="F57" s="48"/>
      <c r="G57" s="33">
        <v>46078</v>
      </c>
      <c r="H57" s="30">
        <f t="shared" si="0"/>
        <v>521664</v>
      </c>
      <c r="I57" s="31">
        <v>3</v>
      </c>
      <c r="M57" s="33">
        <v>46078</v>
      </c>
      <c r="N57" s="35">
        <f t="shared" si="1"/>
        <v>0</v>
      </c>
      <c r="O57" s="20"/>
    </row>
    <row r="58" spans="1:15" x14ac:dyDescent="0.25">
      <c r="A58" s="32">
        <v>46030</v>
      </c>
      <c r="B58" s="37">
        <v>900</v>
      </c>
      <c r="C58" s="18"/>
      <c r="D58" s="44"/>
      <c r="E58" s="47"/>
      <c r="F58" s="48"/>
      <c r="G58" s="33">
        <v>46079</v>
      </c>
      <c r="H58" s="30">
        <f t="shared" si="0"/>
        <v>1043328</v>
      </c>
      <c r="I58" s="31">
        <v>6</v>
      </c>
      <c r="M58" s="33">
        <v>46079</v>
      </c>
      <c r="N58" s="35">
        <f t="shared" si="1"/>
        <v>0</v>
      </c>
      <c r="O58" s="20"/>
    </row>
    <row r="59" spans="1:15" x14ac:dyDescent="0.25">
      <c r="A59" s="32">
        <v>46030</v>
      </c>
      <c r="B59" s="37">
        <v>1100</v>
      </c>
      <c r="C59" s="18"/>
      <c r="D59" s="43"/>
      <c r="E59" s="47"/>
      <c r="F59" s="48"/>
      <c r="G59" s="29">
        <v>46080</v>
      </c>
      <c r="H59" s="30">
        <f t="shared" si="0"/>
        <v>869440</v>
      </c>
      <c r="I59" s="31">
        <v>5</v>
      </c>
      <c r="M59" s="29">
        <v>46080</v>
      </c>
      <c r="N59" s="35">
        <f t="shared" si="1"/>
        <v>0</v>
      </c>
      <c r="O59" s="20"/>
    </row>
    <row r="60" spans="1:15" x14ac:dyDescent="0.25">
      <c r="A60" s="32">
        <v>46030</v>
      </c>
      <c r="B60" s="37">
        <v>1300</v>
      </c>
      <c r="C60" s="18"/>
      <c r="D60" s="43"/>
      <c r="E60" s="47"/>
      <c r="F60" s="48"/>
      <c r="G60" s="29">
        <v>46081</v>
      </c>
      <c r="H60" s="30">
        <f t="shared" si="0"/>
        <v>1043328</v>
      </c>
      <c r="I60" s="31">
        <v>6</v>
      </c>
      <c r="M60" s="29">
        <v>46081</v>
      </c>
      <c r="N60" s="35">
        <f t="shared" si="1"/>
        <v>0</v>
      </c>
      <c r="O60" s="20"/>
    </row>
    <row r="61" spans="1:15" x14ac:dyDescent="0.25">
      <c r="A61" s="32">
        <v>46030</v>
      </c>
      <c r="B61" s="37">
        <v>1500</v>
      </c>
      <c r="C61" s="18"/>
      <c r="D61" s="43"/>
      <c r="E61" s="47"/>
      <c r="F61" s="48"/>
      <c r="G61" s="29">
        <v>46082</v>
      </c>
      <c r="H61" s="30">
        <f t="shared" si="0"/>
        <v>1043328</v>
      </c>
      <c r="I61" s="31">
        <v>6</v>
      </c>
      <c r="M61" s="29">
        <v>46082</v>
      </c>
      <c r="N61" s="35">
        <f t="shared" si="1"/>
        <v>0</v>
      </c>
      <c r="O61" s="20"/>
    </row>
    <row r="62" spans="1:15" x14ac:dyDescent="0.25">
      <c r="A62" s="32">
        <v>46030</v>
      </c>
      <c r="B62" s="37">
        <v>1700</v>
      </c>
      <c r="C62" s="18"/>
      <c r="D62" s="43"/>
      <c r="E62" s="47"/>
      <c r="F62" s="48"/>
      <c r="G62" s="33">
        <v>46083</v>
      </c>
      <c r="H62" s="30">
        <f t="shared" si="0"/>
        <v>1391104</v>
      </c>
      <c r="I62" s="31">
        <v>8</v>
      </c>
      <c r="M62" s="33">
        <v>46083</v>
      </c>
      <c r="N62" s="35">
        <f t="shared" si="1"/>
        <v>0</v>
      </c>
      <c r="O62" s="20"/>
    </row>
    <row r="63" spans="1:15" x14ac:dyDescent="0.25">
      <c r="A63" s="32">
        <v>46030</v>
      </c>
      <c r="B63" s="37">
        <v>1900</v>
      </c>
      <c r="C63" s="18"/>
      <c r="D63" s="43"/>
      <c r="E63" s="47"/>
      <c r="F63" s="48"/>
      <c r="G63" s="33">
        <v>46084</v>
      </c>
      <c r="H63" s="30">
        <f t="shared" si="0"/>
        <v>1391104</v>
      </c>
      <c r="I63" s="31">
        <v>8</v>
      </c>
      <c r="M63" s="33">
        <v>46084</v>
      </c>
      <c r="N63" s="35">
        <f t="shared" si="1"/>
        <v>0</v>
      </c>
      <c r="O63" s="20"/>
    </row>
    <row r="64" spans="1:15" x14ac:dyDescent="0.25">
      <c r="A64" s="32">
        <v>46030</v>
      </c>
      <c r="B64" s="37">
        <v>2100</v>
      </c>
      <c r="C64" s="18" t="s">
        <v>30</v>
      </c>
      <c r="D64" s="44"/>
      <c r="E64" s="47"/>
      <c r="F64" s="48"/>
      <c r="H64" s="36"/>
      <c r="I64" s="36"/>
    </row>
    <row r="65" spans="1:9" ht="15.75" thickBot="1" x14ac:dyDescent="0.3">
      <c r="A65" s="32">
        <v>46030</v>
      </c>
      <c r="B65" s="41">
        <v>2300</v>
      </c>
      <c r="C65" s="18" t="s">
        <v>34</v>
      </c>
      <c r="D65" s="46"/>
      <c r="E65" s="47"/>
      <c r="F65" s="48"/>
      <c r="I65" s="31"/>
    </row>
    <row r="66" spans="1:9" x14ac:dyDescent="0.25">
      <c r="A66" s="39">
        <v>46031</v>
      </c>
      <c r="B66" s="38">
        <v>100</v>
      </c>
      <c r="C66" s="53"/>
      <c r="D66" s="44" t="s">
        <v>31</v>
      </c>
      <c r="E66" s="55"/>
      <c r="F66" s="48"/>
    </row>
    <row r="67" spans="1:9" x14ac:dyDescent="0.25">
      <c r="A67" s="27">
        <v>46031</v>
      </c>
      <c r="B67" s="38">
        <v>200</v>
      </c>
      <c r="C67" s="18" t="s">
        <v>37</v>
      </c>
      <c r="D67" s="44"/>
      <c r="E67" s="47"/>
      <c r="F67" s="48"/>
    </row>
    <row r="68" spans="1:9" x14ac:dyDescent="0.25">
      <c r="A68" s="27">
        <v>46031</v>
      </c>
      <c r="B68" s="38">
        <v>300</v>
      </c>
      <c r="C68" s="18"/>
      <c r="D68" s="44" t="s">
        <v>32</v>
      </c>
      <c r="E68" s="47"/>
      <c r="F68" s="48"/>
    </row>
    <row r="69" spans="1:9" x14ac:dyDescent="0.25">
      <c r="A69" s="27">
        <v>46031</v>
      </c>
      <c r="B69" s="38">
        <v>400</v>
      </c>
      <c r="C69" s="18" t="s">
        <v>39</v>
      </c>
      <c r="D69" s="44"/>
      <c r="E69" s="47"/>
      <c r="F69" s="48"/>
    </row>
    <row r="70" spans="1:9" x14ac:dyDescent="0.25">
      <c r="A70" s="27">
        <v>46031</v>
      </c>
      <c r="B70" s="38">
        <v>500</v>
      </c>
      <c r="C70" s="18"/>
      <c r="D70" s="44" t="s">
        <v>33</v>
      </c>
      <c r="E70" s="47"/>
      <c r="F70" s="48"/>
    </row>
    <row r="71" spans="1:9" x14ac:dyDescent="0.25">
      <c r="A71" s="27">
        <v>46031</v>
      </c>
      <c r="B71" s="38">
        <v>600</v>
      </c>
      <c r="C71" s="18" t="s">
        <v>41</v>
      </c>
      <c r="D71" s="44"/>
      <c r="E71" s="47"/>
      <c r="F71" s="48"/>
    </row>
    <row r="72" spans="1:9" x14ac:dyDescent="0.25">
      <c r="A72" s="27">
        <v>46031</v>
      </c>
      <c r="B72" s="38">
        <v>700</v>
      </c>
      <c r="C72" s="18"/>
      <c r="D72" s="44"/>
      <c r="E72" s="47"/>
      <c r="F72" s="48"/>
    </row>
    <row r="73" spans="1:9" x14ac:dyDescent="0.25">
      <c r="A73" s="27">
        <v>46031</v>
      </c>
      <c r="B73" s="38">
        <v>900</v>
      </c>
      <c r="C73" s="18"/>
      <c r="D73" s="43"/>
      <c r="E73" s="47"/>
      <c r="F73" s="48"/>
    </row>
    <row r="74" spans="1:9" x14ac:dyDescent="0.25">
      <c r="A74" s="27">
        <v>46031</v>
      </c>
      <c r="B74" s="38">
        <v>1100</v>
      </c>
      <c r="C74" s="18"/>
      <c r="D74" s="43"/>
      <c r="E74" s="47"/>
      <c r="F74" s="48"/>
    </row>
    <row r="75" spans="1:9" x14ac:dyDescent="0.25">
      <c r="A75" s="27">
        <v>46031</v>
      </c>
      <c r="B75" s="38">
        <v>1300</v>
      </c>
      <c r="C75" s="18"/>
      <c r="D75" s="43"/>
      <c r="E75" s="47"/>
      <c r="F75" s="48"/>
    </row>
    <row r="76" spans="1:9" x14ac:dyDescent="0.25">
      <c r="A76" s="27">
        <v>46031</v>
      </c>
      <c r="B76" s="38">
        <v>1500</v>
      </c>
      <c r="C76" s="18"/>
      <c r="D76" s="44"/>
      <c r="E76" s="47"/>
      <c r="F76" s="48"/>
    </row>
    <row r="77" spans="1:9" x14ac:dyDescent="0.25">
      <c r="A77" s="27">
        <v>46031</v>
      </c>
      <c r="B77" s="38">
        <v>1700</v>
      </c>
      <c r="C77" s="18"/>
      <c r="D77" s="44"/>
      <c r="E77" s="47"/>
      <c r="F77" s="48"/>
    </row>
    <row r="78" spans="1:9" x14ac:dyDescent="0.25">
      <c r="A78" s="27">
        <v>46031</v>
      </c>
      <c r="B78" s="38">
        <v>1900</v>
      </c>
      <c r="C78" s="18"/>
      <c r="D78" s="44"/>
      <c r="E78" s="47"/>
      <c r="F78" s="48"/>
    </row>
    <row r="79" spans="1:9" x14ac:dyDescent="0.25">
      <c r="A79" s="27">
        <v>46031</v>
      </c>
      <c r="B79" s="38">
        <v>2100</v>
      </c>
      <c r="C79" s="18"/>
      <c r="D79" s="44" t="s">
        <v>35</v>
      </c>
      <c r="F79" s="48"/>
    </row>
    <row r="80" spans="1:9" ht="15.75" thickBot="1" x14ac:dyDescent="0.3">
      <c r="A80" s="27">
        <v>46031</v>
      </c>
      <c r="B80" s="42">
        <v>2300</v>
      </c>
      <c r="C80" s="18"/>
      <c r="D80" s="46" t="s">
        <v>36</v>
      </c>
      <c r="E80" s="47"/>
      <c r="F80" s="48"/>
    </row>
    <row r="81" spans="1:6" x14ac:dyDescent="0.25">
      <c r="A81" s="39">
        <v>46032</v>
      </c>
      <c r="B81" s="38">
        <v>100</v>
      </c>
      <c r="C81" s="53"/>
      <c r="D81" s="44" t="s">
        <v>38</v>
      </c>
      <c r="E81" s="47"/>
      <c r="F81" s="48"/>
    </row>
    <row r="82" spans="1:6" x14ac:dyDescent="0.25">
      <c r="A82" s="27">
        <v>46032</v>
      </c>
      <c r="B82" s="38">
        <v>200</v>
      </c>
      <c r="C82" s="18"/>
      <c r="D82" s="44" t="s">
        <v>40</v>
      </c>
      <c r="F82" s="48"/>
    </row>
    <row r="83" spans="1:6" x14ac:dyDescent="0.25">
      <c r="A83" s="27">
        <v>46032</v>
      </c>
      <c r="B83" s="38">
        <v>300</v>
      </c>
      <c r="C83" s="18"/>
      <c r="D83" s="44" t="s">
        <v>42</v>
      </c>
      <c r="E83" s="47"/>
      <c r="F83" s="48"/>
    </row>
    <row r="84" spans="1:6" x14ac:dyDescent="0.25">
      <c r="A84" s="27">
        <v>46032</v>
      </c>
      <c r="B84" s="38">
        <v>400</v>
      </c>
      <c r="C84" s="18"/>
      <c r="D84" s="44" t="s">
        <v>43</v>
      </c>
      <c r="E84" s="47"/>
      <c r="F84" s="48"/>
    </row>
    <row r="85" spans="1:6" x14ac:dyDescent="0.25">
      <c r="A85" s="27">
        <v>46032</v>
      </c>
      <c r="B85" s="38">
        <v>500</v>
      </c>
      <c r="C85" s="18"/>
      <c r="D85" s="44" t="s">
        <v>44</v>
      </c>
      <c r="E85" s="47"/>
      <c r="F85" s="48"/>
    </row>
    <row r="86" spans="1:6" x14ac:dyDescent="0.25">
      <c r="A86" s="27">
        <v>46032</v>
      </c>
      <c r="B86" s="38">
        <v>600</v>
      </c>
      <c r="C86" s="18"/>
      <c r="D86" s="44"/>
      <c r="E86" s="47"/>
      <c r="F86" s="48"/>
    </row>
    <row r="87" spans="1:6" x14ac:dyDescent="0.25">
      <c r="A87" s="27">
        <v>46032</v>
      </c>
      <c r="B87" s="38">
        <v>700</v>
      </c>
      <c r="C87" s="18"/>
      <c r="D87" s="44"/>
      <c r="E87" s="47"/>
      <c r="F87" s="48"/>
    </row>
    <row r="88" spans="1:6" x14ac:dyDescent="0.25">
      <c r="A88" s="27">
        <v>46032</v>
      </c>
      <c r="B88" s="38">
        <v>900</v>
      </c>
      <c r="C88" s="18"/>
      <c r="D88" s="43"/>
      <c r="E88" s="47"/>
      <c r="F88" s="48"/>
    </row>
    <row r="89" spans="1:6" x14ac:dyDescent="0.25">
      <c r="A89" s="27">
        <v>46032</v>
      </c>
      <c r="B89" s="38">
        <v>1100</v>
      </c>
      <c r="C89" s="18"/>
      <c r="D89" s="43"/>
      <c r="E89" s="47" t="s">
        <v>87</v>
      </c>
      <c r="F89" s="48"/>
    </row>
    <row r="90" spans="1:6" x14ac:dyDescent="0.25">
      <c r="A90" s="27">
        <v>46032</v>
      </c>
      <c r="B90" s="38">
        <v>1300</v>
      </c>
      <c r="C90" s="18"/>
      <c r="D90" s="44"/>
      <c r="E90" s="47"/>
      <c r="F90" s="48"/>
    </row>
    <row r="91" spans="1:6" x14ac:dyDescent="0.25">
      <c r="A91" s="27">
        <v>46032</v>
      </c>
      <c r="B91" s="38">
        <v>1500</v>
      </c>
      <c r="C91" s="18"/>
      <c r="D91" s="43"/>
      <c r="E91" s="47"/>
      <c r="F91" s="48"/>
    </row>
    <row r="92" spans="1:6" x14ac:dyDescent="0.25">
      <c r="A92" s="27">
        <v>46032</v>
      </c>
      <c r="B92" s="38">
        <v>1700</v>
      </c>
      <c r="C92" s="18"/>
      <c r="D92" s="43"/>
      <c r="E92" s="47"/>
      <c r="F92" s="48"/>
    </row>
    <row r="93" spans="1:6" x14ac:dyDescent="0.25">
      <c r="A93" s="27">
        <v>46032</v>
      </c>
      <c r="B93" s="38">
        <v>1900</v>
      </c>
      <c r="C93" s="18"/>
      <c r="D93" s="43"/>
      <c r="E93" s="47"/>
      <c r="F93" s="48"/>
    </row>
    <row r="94" spans="1:6" x14ac:dyDescent="0.25">
      <c r="A94" s="27">
        <v>46032</v>
      </c>
      <c r="B94" s="38">
        <v>2100</v>
      </c>
      <c r="C94" s="18"/>
      <c r="D94" s="44"/>
      <c r="E94" s="47"/>
      <c r="F94" s="48"/>
    </row>
    <row r="95" spans="1:6" ht="15.75" thickBot="1" x14ac:dyDescent="0.3">
      <c r="A95" s="27">
        <v>46032</v>
      </c>
      <c r="B95" s="42">
        <v>2300</v>
      </c>
      <c r="C95" s="18"/>
      <c r="D95" s="44"/>
      <c r="F95" s="48"/>
    </row>
    <row r="96" spans="1:6" x14ac:dyDescent="0.25">
      <c r="A96" s="39">
        <v>46033</v>
      </c>
      <c r="B96" s="38">
        <v>100</v>
      </c>
      <c r="C96" s="53"/>
      <c r="D96" s="50"/>
      <c r="E96" s="55"/>
      <c r="F96" s="48"/>
    </row>
    <row r="97" spans="1:6" x14ac:dyDescent="0.25">
      <c r="A97" s="27">
        <v>46033</v>
      </c>
      <c r="B97" s="38">
        <v>200</v>
      </c>
      <c r="C97" s="18"/>
      <c r="D97" s="44"/>
      <c r="E97" s="47"/>
      <c r="F97" s="48"/>
    </row>
    <row r="98" spans="1:6" x14ac:dyDescent="0.25">
      <c r="A98" s="27">
        <v>46033</v>
      </c>
      <c r="B98" s="38">
        <v>300</v>
      </c>
      <c r="C98" s="18"/>
      <c r="D98" s="44"/>
      <c r="E98" s="47"/>
      <c r="F98" s="48"/>
    </row>
    <row r="99" spans="1:6" x14ac:dyDescent="0.25">
      <c r="A99" s="27">
        <v>46033</v>
      </c>
      <c r="B99" s="38">
        <v>400</v>
      </c>
      <c r="C99" s="18"/>
      <c r="D99" s="44"/>
      <c r="E99" s="47"/>
      <c r="F99" s="48"/>
    </row>
    <row r="100" spans="1:6" x14ac:dyDescent="0.25">
      <c r="A100" s="27">
        <v>46033</v>
      </c>
      <c r="B100" s="38">
        <v>500</v>
      </c>
      <c r="C100" s="18"/>
      <c r="D100" s="44"/>
      <c r="E100" s="47"/>
      <c r="F100" s="48"/>
    </row>
    <row r="101" spans="1:6" x14ac:dyDescent="0.25">
      <c r="A101" s="27">
        <v>46033</v>
      </c>
      <c r="B101" s="38">
        <v>600</v>
      </c>
      <c r="C101" s="18"/>
      <c r="D101" s="44"/>
      <c r="E101" s="47"/>
      <c r="F101" s="48"/>
    </row>
    <row r="102" spans="1:6" x14ac:dyDescent="0.25">
      <c r="A102" s="27">
        <v>46033</v>
      </c>
      <c r="B102" s="38">
        <v>700</v>
      </c>
      <c r="C102" s="18"/>
      <c r="D102" s="44"/>
      <c r="E102" s="47"/>
      <c r="F102" s="48"/>
    </row>
    <row r="103" spans="1:6" x14ac:dyDescent="0.25">
      <c r="A103" s="27">
        <v>46033</v>
      </c>
      <c r="B103" s="38">
        <v>900</v>
      </c>
      <c r="C103" s="18"/>
      <c r="D103" s="44"/>
      <c r="E103" s="47"/>
      <c r="F103" s="48"/>
    </row>
    <row r="104" spans="1:6" x14ac:dyDescent="0.25">
      <c r="A104" s="27">
        <v>46033</v>
      </c>
      <c r="B104" s="38">
        <v>1100</v>
      </c>
      <c r="C104" s="18"/>
      <c r="D104" s="44"/>
      <c r="E104" s="47"/>
      <c r="F104" s="48"/>
    </row>
    <row r="105" spans="1:6" x14ac:dyDescent="0.25">
      <c r="A105" s="27">
        <v>46033</v>
      </c>
      <c r="B105" s="38">
        <v>1300</v>
      </c>
      <c r="C105" s="18"/>
      <c r="D105" s="43"/>
      <c r="E105" s="47"/>
      <c r="F105" s="48"/>
    </row>
    <row r="106" spans="1:6" x14ac:dyDescent="0.25">
      <c r="A106" s="27">
        <v>46033</v>
      </c>
      <c r="B106" s="38">
        <v>1500</v>
      </c>
      <c r="C106" s="18"/>
      <c r="D106" s="43"/>
      <c r="E106" s="47"/>
      <c r="F106" s="48"/>
    </row>
    <row r="107" spans="1:6" x14ac:dyDescent="0.25">
      <c r="A107" s="27">
        <v>46033</v>
      </c>
      <c r="B107" s="38">
        <v>1700</v>
      </c>
      <c r="C107" s="18"/>
      <c r="D107" s="43"/>
      <c r="E107" s="47"/>
      <c r="F107" s="48"/>
    </row>
    <row r="108" spans="1:6" x14ac:dyDescent="0.25">
      <c r="A108" s="27">
        <v>46033</v>
      </c>
      <c r="B108" s="38">
        <v>1900</v>
      </c>
      <c r="C108" s="18"/>
      <c r="D108" s="43"/>
      <c r="E108" s="47"/>
      <c r="F108" s="48"/>
    </row>
    <row r="109" spans="1:6" x14ac:dyDescent="0.25">
      <c r="A109" s="27">
        <v>46033</v>
      </c>
      <c r="B109" s="38">
        <v>2100</v>
      </c>
      <c r="C109" s="18"/>
      <c r="D109" s="44" t="s">
        <v>46</v>
      </c>
      <c r="F109" s="48"/>
    </row>
    <row r="110" spans="1:6" ht="15.75" thickBot="1" x14ac:dyDescent="0.3">
      <c r="A110" s="28">
        <v>46033</v>
      </c>
      <c r="B110" s="42">
        <v>2300</v>
      </c>
      <c r="C110" s="25"/>
      <c r="D110" s="44" t="s">
        <v>48</v>
      </c>
      <c r="E110" s="47"/>
      <c r="F110" s="48"/>
    </row>
    <row r="111" spans="1:6" x14ac:dyDescent="0.25">
      <c r="A111" s="40">
        <v>46034</v>
      </c>
      <c r="B111" s="37">
        <v>100</v>
      </c>
      <c r="C111" s="53" t="s">
        <v>45</v>
      </c>
      <c r="D111" s="50"/>
      <c r="E111" s="47"/>
      <c r="F111" s="48"/>
    </row>
    <row r="112" spans="1:6" x14ac:dyDescent="0.25">
      <c r="A112" s="32">
        <v>46034</v>
      </c>
      <c r="B112" s="37">
        <v>200</v>
      </c>
      <c r="C112" s="18"/>
      <c r="D112" s="44" t="s">
        <v>50</v>
      </c>
      <c r="E112" s="47"/>
      <c r="F112" s="48"/>
    </row>
    <row r="113" spans="1:6" x14ac:dyDescent="0.25">
      <c r="A113" s="32">
        <v>46034</v>
      </c>
      <c r="B113" s="37">
        <v>300</v>
      </c>
      <c r="C113" s="18" t="s">
        <v>47</v>
      </c>
      <c r="D113" s="44"/>
      <c r="E113" s="47"/>
      <c r="F113" s="48"/>
    </row>
    <row r="114" spans="1:6" x14ac:dyDescent="0.25">
      <c r="A114" s="32">
        <v>46034</v>
      </c>
      <c r="B114" s="37">
        <v>400</v>
      </c>
      <c r="C114" s="18"/>
      <c r="D114" s="44" t="s">
        <v>55</v>
      </c>
      <c r="F114" s="48"/>
    </row>
    <row r="115" spans="1:6" x14ac:dyDescent="0.25">
      <c r="A115" s="32">
        <v>46034</v>
      </c>
      <c r="B115" s="37">
        <v>500</v>
      </c>
      <c r="C115" s="18" t="s">
        <v>49</v>
      </c>
      <c r="D115" s="44"/>
      <c r="E115" s="47"/>
      <c r="F115" s="48"/>
    </row>
    <row r="116" spans="1:6" x14ac:dyDescent="0.25">
      <c r="A116" s="32">
        <v>46034</v>
      </c>
      <c r="B116" s="37">
        <v>600</v>
      </c>
      <c r="C116" s="18"/>
      <c r="D116" s="44"/>
      <c r="F116" s="48"/>
    </row>
    <row r="117" spans="1:6" x14ac:dyDescent="0.25">
      <c r="A117" s="32">
        <v>46034</v>
      </c>
      <c r="B117" s="37">
        <v>700</v>
      </c>
      <c r="C117" s="18"/>
      <c r="D117" s="44"/>
      <c r="E117" s="47"/>
      <c r="F117" s="48"/>
    </row>
    <row r="118" spans="1:6" x14ac:dyDescent="0.25">
      <c r="A118" s="32">
        <v>46034</v>
      </c>
      <c r="B118" s="37">
        <v>900</v>
      </c>
      <c r="C118" s="18"/>
      <c r="D118" s="44"/>
      <c r="E118" s="47"/>
      <c r="F118" s="48"/>
    </row>
    <row r="119" spans="1:6" x14ac:dyDescent="0.25">
      <c r="A119" s="32">
        <v>46034</v>
      </c>
      <c r="B119" s="37">
        <v>1100</v>
      </c>
      <c r="C119" s="18"/>
      <c r="D119" s="44"/>
      <c r="E119" s="47"/>
      <c r="F119" s="48"/>
    </row>
    <row r="120" spans="1:6" x14ac:dyDescent="0.25">
      <c r="A120" s="32">
        <v>46034</v>
      </c>
      <c r="B120" s="37">
        <v>1300</v>
      </c>
      <c r="C120" s="18"/>
      <c r="D120" s="43"/>
      <c r="E120" s="47"/>
      <c r="F120" s="48"/>
    </row>
    <row r="121" spans="1:6" x14ac:dyDescent="0.25">
      <c r="A121" s="32">
        <v>46034</v>
      </c>
      <c r="B121" s="37">
        <v>1500</v>
      </c>
      <c r="C121" s="18"/>
      <c r="D121" s="43"/>
      <c r="E121" s="47"/>
      <c r="F121" s="48"/>
    </row>
    <row r="122" spans="1:6" x14ac:dyDescent="0.25">
      <c r="A122" s="32">
        <v>46034</v>
      </c>
      <c r="B122" s="37">
        <v>1700</v>
      </c>
      <c r="C122" s="18"/>
      <c r="D122" s="43"/>
      <c r="E122" s="47"/>
      <c r="F122" s="48"/>
    </row>
    <row r="123" spans="1:6" x14ac:dyDescent="0.25">
      <c r="A123" s="32">
        <v>46034</v>
      </c>
      <c r="B123" s="37">
        <v>1900</v>
      </c>
      <c r="C123" s="18"/>
      <c r="D123" s="43"/>
      <c r="F123" s="48"/>
    </row>
    <row r="124" spans="1:6" x14ac:dyDescent="0.25">
      <c r="A124" s="32">
        <v>46034</v>
      </c>
      <c r="B124" s="37">
        <v>2100</v>
      </c>
      <c r="C124" s="18" t="s">
        <v>51</v>
      </c>
      <c r="D124" s="43"/>
      <c r="E124" s="47"/>
      <c r="F124" s="48"/>
    </row>
    <row r="125" spans="1:6" ht="15.75" thickBot="1" x14ac:dyDescent="0.3">
      <c r="A125" s="32">
        <v>46034</v>
      </c>
      <c r="B125" s="41">
        <v>2300</v>
      </c>
      <c r="C125" s="18" t="s">
        <v>52</v>
      </c>
      <c r="D125" s="46"/>
      <c r="E125" s="47"/>
      <c r="F125" s="48"/>
    </row>
    <row r="126" spans="1:6" x14ac:dyDescent="0.25">
      <c r="A126" s="40">
        <v>46035</v>
      </c>
      <c r="B126" s="37">
        <v>100</v>
      </c>
      <c r="C126" s="53"/>
      <c r="D126" s="44" t="s">
        <v>56</v>
      </c>
      <c r="E126" s="55"/>
      <c r="F126" s="48"/>
    </row>
    <row r="127" spans="1:6" x14ac:dyDescent="0.25">
      <c r="A127" s="32">
        <v>46035</v>
      </c>
      <c r="B127" s="37">
        <v>200</v>
      </c>
      <c r="C127" s="18" t="s">
        <v>53</v>
      </c>
      <c r="D127" s="44"/>
      <c r="F127" s="48"/>
    </row>
    <row r="128" spans="1:6" x14ac:dyDescent="0.25">
      <c r="A128" s="32">
        <v>46035</v>
      </c>
      <c r="B128" s="37">
        <v>300</v>
      </c>
      <c r="C128" s="18"/>
      <c r="D128" s="44" t="s">
        <v>57</v>
      </c>
      <c r="E128" s="47"/>
      <c r="F128" s="48"/>
    </row>
    <row r="129" spans="1:6" x14ac:dyDescent="0.25">
      <c r="A129" s="32">
        <v>46035</v>
      </c>
      <c r="B129" s="37">
        <v>400</v>
      </c>
      <c r="C129" s="18"/>
      <c r="D129" s="44" t="s">
        <v>58</v>
      </c>
      <c r="E129" s="47"/>
      <c r="F129" s="48"/>
    </row>
    <row r="130" spans="1:6" x14ac:dyDescent="0.25">
      <c r="A130" s="32">
        <v>46035</v>
      </c>
      <c r="B130" s="37">
        <v>500</v>
      </c>
      <c r="C130" s="18"/>
      <c r="D130" s="44" t="s">
        <v>86</v>
      </c>
      <c r="E130" s="47"/>
      <c r="F130" s="48"/>
    </row>
    <row r="131" spans="1:6" x14ac:dyDescent="0.25">
      <c r="A131" s="32">
        <v>46035</v>
      </c>
      <c r="B131" s="37">
        <v>600</v>
      </c>
      <c r="C131" s="18"/>
      <c r="D131" s="44"/>
      <c r="E131" s="47"/>
      <c r="F131" s="48"/>
    </row>
    <row r="132" spans="1:6" x14ac:dyDescent="0.25">
      <c r="A132" s="32">
        <v>46035</v>
      </c>
      <c r="B132" s="37">
        <v>700</v>
      </c>
      <c r="C132" s="18"/>
      <c r="D132" s="44"/>
      <c r="E132" s="47"/>
      <c r="F132" s="48"/>
    </row>
    <row r="133" spans="1:6" x14ac:dyDescent="0.25">
      <c r="A133" s="32">
        <v>46035</v>
      </c>
      <c r="B133" s="37">
        <v>900</v>
      </c>
      <c r="C133" s="18"/>
      <c r="D133" s="43"/>
      <c r="E133" s="47"/>
      <c r="F133" s="48"/>
    </row>
    <row r="134" spans="1:6" x14ac:dyDescent="0.25">
      <c r="A134" s="32">
        <v>46035</v>
      </c>
      <c r="B134" s="37">
        <v>1100</v>
      </c>
      <c r="C134" s="18"/>
      <c r="D134" s="43"/>
      <c r="E134" s="47"/>
      <c r="F134" s="48"/>
    </row>
    <row r="135" spans="1:6" x14ac:dyDescent="0.25">
      <c r="A135" s="32">
        <v>46035</v>
      </c>
      <c r="B135" s="37">
        <v>1300</v>
      </c>
      <c r="C135" s="18"/>
      <c r="D135" s="43"/>
      <c r="E135" s="47"/>
      <c r="F135" s="48"/>
    </row>
    <row r="136" spans="1:6" x14ac:dyDescent="0.25">
      <c r="A136" s="32">
        <v>46035</v>
      </c>
      <c r="B136" s="37">
        <v>1500</v>
      </c>
      <c r="C136" s="18"/>
      <c r="D136" s="43"/>
      <c r="E136" s="47"/>
      <c r="F136" s="48"/>
    </row>
    <row r="137" spans="1:6" x14ac:dyDescent="0.25">
      <c r="A137" s="32">
        <v>46035</v>
      </c>
      <c r="B137" s="37">
        <v>1700</v>
      </c>
      <c r="C137" s="18"/>
      <c r="D137" s="43"/>
      <c r="E137" s="47"/>
      <c r="F137" s="48"/>
    </row>
    <row r="138" spans="1:6" x14ac:dyDescent="0.25">
      <c r="A138" s="32">
        <v>46035</v>
      </c>
      <c r="B138" s="37">
        <v>1900</v>
      </c>
      <c r="C138" s="18"/>
      <c r="D138" s="43"/>
      <c r="E138" s="47"/>
      <c r="F138" s="48"/>
    </row>
    <row r="139" spans="1:6" x14ac:dyDescent="0.25">
      <c r="A139" s="32">
        <v>46035</v>
      </c>
      <c r="B139" s="37">
        <v>2100</v>
      </c>
      <c r="C139" s="18"/>
      <c r="D139" s="44"/>
      <c r="E139" s="47"/>
      <c r="F139" s="48"/>
    </row>
    <row r="140" spans="1:6" ht="15.75" thickBot="1" x14ac:dyDescent="0.3">
      <c r="A140" s="32">
        <v>46035</v>
      </c>
      <c r="B140" s="41">
        <v>2300</v>
      </c>
      <c r="C140" s="18"/>
      <c r="D140" s="46"/>
      <c r="F140" s="48"/>
    </row>
    <row r="141" spans="1:6" x14ac:dyDescent="0.25">
      <c r="A141" s="40">
        <v>46036</v>
      </c>
      <c r="B141" s="37">
        <v>100</v>
      </c>
      <c r="C141" s="53"/>
      <c r="D141" s="44"/>
      <c r="F141" s="48"/>
    </row>
    <row r="142" spans="1:6" x14ac:dyDescent="0.25">
      <c r="A142" s="32">
        <v>46036</v>
      </c>
      <c r="B142" s="37">
        <v>200</v>
      </c>
      <c r="C142" s="18"/>
      <c r="D142" s="44"/>
      <c r="E142" s="47"/>
      <c r="F142" s="48"/>
    </row>
    <row r="143" spans="1:6" x14ac:dyDescent="0.25">
      <c r="A143" s="32">
        <v>46036</v>
      </c>
      <c r="B143" s="37">
        <v>300</v>
      </c>
      <c r="C143" s="18"/>
      <c r="D143" s="44"/>
      <c r="E143" s="47"/>
      <c r="F143" s="48"/>
    </row>
    <row r="144" spans="1:6" x14ac:dyDescent="0.25">
      <c r="A144" s="32">
        <v>46036</v>
      </c>
      <c r="B144" s="37">
        <v>400</v>
      </c>
      <c r="C144" s="18"/>
      <c r="D144" s="44"/>
      <c r="E144" s="47"/>
      <c r="F144" s="48"/>
    </row>
    <row r="145" spans="1:6" x14ac:dyDescent="0.25">
      <c r="A145" s="32">
        <v>46036</v>
      </c>
      <c r="B145" s="37">
        <v>500</v>
      </c>
      <c r="C145" s="18"/>
      <c r="D145" s="44"/>
      <c r="E145" s="47"/>
      <c r="F145" s="48"/>
    </row>
    <row r="146" spans="1:6" x14ac:dyDescent="0.25">
      <c r="A146" s="32">
        <v>46036</v>
      </c>
      <c r="B146" s="37">
        <v>600</v>
      </c>
      <c r="C146" s="18"/>
      <c r="D146" s="44"/>
      <c r="E146" s="47"/>
      <c r="F146" s="48"/>
    </row>
    <row r="147" spans="1:6" x14ac:dyDescent="0.25">
      <c r="A147" s="32">
        <v>46036</v>
      </c>
      <c r="B147" s="37">
        <v>700</v>
      </c>
      <c r="C147" s="18"/>
      <c r="D147" s="44"/>
      <c r="E147" s="47"/>
      <c r="F147" s="48"/>
    </row>
    <row r="148" spans="1:6" x14ac:dyDescent="0.25">
      <c r="A148" s="32">
        <v>46036</v>
      </c>
      <c r="B148" s="37">
        <v>900</v>
      </c>
      <c r="C148" s="18"/>
      <c r="D148" s="44"/>
      <c r="E148" s="47"/>
      <c r="F148" s="48"/>
    </row>
    <row r="149" spans="1:6" x14ac:dyDescent="0.25">
      <c r="A149" s="32">
        <v>46036</v>
      </c>
      <c r="B149" s="37">
        <v>1100</v>
      </c>
      <c r="C149" s="18"/>
      <c r="D149" s="44"/>
      <c r="E149" s="47"/>
      <c r="F149" s="48"/>
    </row>
    <row r="150" spans="1:6" x14ac:dyDescent="0.25">
      <c r="A150" s="32">
        <v>46036</v>
      </c>
      <c r="B150" s="37">
        <v>1300</v>
      </c>
      <c r="C150" s="18"/>
      <c r="D150" s="43"/>
      <c r="E150" s="47"/>
      <c r="F150" s="48"/>
    </row>
    <row r="151" spans="1:6" x14ac:dyDescent="0.25">
      <c r="A151" s="32">
        <v>46036</v>
      </c>
      <c r="B151" s="37">
        <v>1500</v>
      </c>
      <c r="C151" s="18"/>
      <c r="D151" s="43"/>
      <c r="E151" s="47"/>
    </row>
    <row r="152" spans="1:6" x14ac:dyDescent="0.25">
      <c r="A152" s="32">
        <v>46036</v>
      </c>
      <c r="B152" s="37">
        <v>1700</v>
      </c>
      <c r="C152" s="18"/>
      <c r="D152" s="44"/>
      <c r="E152" s="47"/>
    </row>
    <row r="153" spans="1:6" x14ac:dyDescent="0.25">
      <c r="A153" s="32">
        <v>46036</v>
      </c>
      <c r="B153" s="37">
        <v>1900</v>
      </c>
      <c r="C153" s="18"/>
      <c r="D153" s="44"/>
      <c r="E153" s="47"/>
    </row>
    <row r="154" spans="1:6" x14ac:dyDescent="0.25">
      <c r="A154" s="32">
        <v>46036</v>
      </c>
      <c r="B154" s="37">
        <v>2100</v>
      </c>
      <c r="C154" s="18"/>
      <c r="D154" s="44"/>
      <c r="E154" s="47"/>
    </row>
    <row r="155" spans="1:6" ht="15.75" thickBot="1" x14ac:dyDescent="0.3">
      <c r="A155" s="32">
        <v>46036</v>
      </c>
      <c r="B155" s="41">
        <v>2300</v>
      </c>
      <c r="C155" s="18"/>
      <c r="D155" s="44"/>
      <c r="E155" s="47"/>
    </row>
    <row r="156" spans="1:6" x14ac:dyDescent="0.25">
      <c r="A156" s="40">
        <v>46037</v>
      </c>
      <c r="B156" s="37">
        <v>100</v>
      </c>
      <c r="C156" s="53" t="s">
        <v>54</v>
      </c>
      <c r="D156" s="50"/>
    </row>
    <row r="157" spans="1:6" x14ac:dyDescent="0.25">
      <c r="A157" s="32">
        <v>46037</v>
      </c>
      <c r="B157" s="37">
        <v>200</v>
      </c>
      <c r="C157" s="18" t="s">
        <v>59</v>
      </c>
      <c r="D157" s="44"/>
      <c r="E157" s="47"/>
    </row>
    <row r="158" spans="1:6" x14ac:dyDescent="0.25">
      <c r="A158" s="32">
        <v>46037</v>
      </c>
      <c r="B158" s="37">
        <v>300</v>
      </c>
      <c r="C158" s="18" t="s">
        <v>60</v>
      </c>
      <c r="D158" s="44"/>
      <c r="E158" s="47"/>
    </row>
    <row r="159" spans="1:6" x14ac:dyDescent="0.25">
      <c r="A159" s="32">
        <v>46037</v>
      </c>
      <c r="B159" s="37">
        <v>400</v>
      </c>
      <c r="C159" s="18" t="s">
        <v>61</v>
      </c>
      <c r="D159" s="44"/>
      <c r="E159" s="47"/>
    </row>
    <row r="160" spans="1:6" x14ac:dyDescent="0.25">
      <c r="A160" s="32">
        <v>46037</v>
      </c>
      <c r="B160" s="37">
        <v>500</v>
      </c>
      <c r="C160" s="18" t="s">
        <v>62</v>
      </c>
      <c r="D160" s="44"/>
      <c r="E160" s="47"/>
    </row>
    <row r="161" spans="1:5" x14ac:dyDescent="0.25">
      <c r="A161" s="32">
        <v>46037</v>
      </c>
      <c r="B161" s="37">
        <v>600</v>
      </c>
      <c r="C161" s="18" t="s">
        <v>63</v>
      </c>
      <c r="D161" s="44"/>
      <c r="E161" s="47"/>
    </row>
    <row r="162" spans="1:5" x14ac:dyDescent="0.25">
      <c r="A162" s="32">
        <v>46037</v>
      </c>
      <c r="B162" s="37">
        <v>700</v>
      </c>
      <c r="C162" s="18"/>
      <c r="D162" s="44"/>
      <c r="E162" s="47"/>
    </row>
    <row r="163" spans="1:5" x14ac:dyDescent="0.25">
      <c r="A163" s="32">
        <v>46037</v>
      </c>
      <c r="B163" s="37">
        <v>900</v>
      </c>
      <c r="C163" s="18"/>
      <c r="D163" s="44"/>
      <c r="E163" s="47"/>
    </row>
    <row r="164" spans="1:5" x14ac:dyDescent="0.25">
      <c r="A164" s="32">
        <v>46037</v>
      </c>
      <c r="B164" s="37">
        <v>1100</v>
      </c>
      <c r="C164" s="18"/>
      <c r="D164" s="43"/>
      <c r="E164" s="47"/>
    </row>
    <row r="165" spans="1:5" x14ac:dyDescent="0.25">
      <c r="A165" s="32">
        <v>46037</v>
      </c>
      <c r="B165" s="37">
        <v>1300</v>
      </c>
      <c r="C165" s="18"/>
      <c r="D165" s="43"/>
      <c r="E165" s="47"/>
    </row>
    <row r="166" spans="1:5" x14ac:dyDescent="0.25">
      <c r="A166" s="32">
        <v>46037</v>
      </c>
      <c r="B166" s="37">
        <v>1500</v>
      </c>
      <c r="C166" s="18"/>
      <c r="D166" s="43"/>
      <c r="E166" s="47"/>
    </row>
    <row r="167" spans="1:5" x14ac:dyDescent="0.25">
      <c r="A167" s="32">
        <v>46037</v>
      </c>
      <c r="B167" s="37">
        <v>1700</v>
      </c>
      <c r="C167" s="18"/>
      <c r="D167" s="43"/>
      <c r="E167" s="47"/>
    </row>
    <row r="168" spans="1:5" x14ac:dyDescent="0.25">
      <c r="A168" s="32">
        <v>46037</v>
      </c>
      <c r="B168" s="37">
        <v>1900</v>
      </c>
      <c r="C168" s="18"/>
      <c r="D168" s="43"/>
      <c r="E168" s="47"/>
    </row>
    <row r="169" spans="1:5" x14ac:dyDescent="0.25">
      <c r="A169" s="32">
        <v>46037</v>
      </c>
      <c r="B169" s="37">
        <v>2100</v>
      </c>
      <c r="C169" s="18"/>
      <c r="D169" s="44"/>
      <c r="E169" s="47"/>
    </row>
    <row r="170" spans="1:5" ht="15.75" thickBot="1" x14ac:dyDescent="0.3">
      <c r="A170" s="32">
        <v>46037</v>
      </c>
      <c r="B170" s="41">
        <v>2300</v>
      </c>
      <c r="C170" s="18"/>
      <c r="D170" s="46"/>
      <c r="E170" s="48"/>
    </row>
    <row r="171" spans="1:5" x14ac:dyDescent="0.25">
      <c r="A171" s="39">
        <v>46038</v>
      </c>
      <c r="B171" s="38">
        <v>100</v>
      </c>
      <c r="C171" s="53" t="s">
        <v>64</v>
      </c>
      <c r="D171" s="44"/>
      <c r="E171" s="47"/>
    </row>
    <row r="172" spans="1:5" x14ac:dyDescent="0.25">
      <c r="A172" s="27">
        <v>46038</v>
      </c>
      <c r="B172" s="38">
        <v>200</v>
      </c>
      <c r="C172" s="18" t="s">
        <v>65</v>
      </c>
      <c r="D172" s="44"/>
      <c r="E172" s="47"/>
    </row>
    <row r="173" spans="1:5" x14ac:dyDescent="0.25">
      <c r="A173" s="27">
        <v>46038</v>
      </c>
      <c r="B173" s="38">
        <v>300</v>
      </c>
      <c r="C173" s="18" t="s">
        <v>66</v>
      </c>
      <c r="D173" s="44"/>
    </row>
    <row r="174" spans="1:5" x14ac:dyDescent="0.25">
      <c r="A174" s="27">
        <v>46038</v>
      </c>
      <c r="B174" s="38">
        <v>400</v>
      </c>
      <c r="C174" s="18" t="s">
        <v>67</v>
      </c>
      <c r="D174" s="44"/>
    </row>
    <row r="175" spans="1:5" x14ac:dyDescent="0.25">
      <c r="A175" s="27">
        <v>46038</v>
      </c>
      <c r="B175" s="38">
        <v>500</v>
      </c>
      <c r="C175" s="18" t="s">
        <v>68</v>
      </c>
      <c r="D175" s="44"/>
      <c r="E175" s="47"/>
    </row>
    <row r="176" spans="1:5" x14ac:dyDescent="0.25">
      <c r="A176" s="27">
        <v>46038</v>
      </c>
      <c r="B176" s="38">
        <v>600</v>
      </c>
      <c r="C176" s="18" t="s">
        <v>69</v>
      </c>
      <c r="D176" s="44"/>
      <c r="E176" s="47"/>
    </row>
    <row r="177" spans="1:5" x14ac:dyDescent="0.25">
      <c r="A177" s="27">
        <v>46038</v>
      </c>
      <c r="B177" s="38">
        <v>700</v>
      </c>
      <c r="C177" s="18"/>
      <c r="D177" s="44"/>
      <c r="E177" s="47"/>
    </row>
    <row r="178" spans="1:5" x14ac:dyDescent="0.25">
      <c r="A178" s="27">
        <v>46038</v>
      </c>
      <c r="B178" s="38">
        <v>900</v>
      </c>
      <c r="C178" s="18"/>
      <c r="D178" s="43"/>
      <c r="E178" s="47"/>
    </row>
    <row r="179" spans="1:5" x14ac:dyDescent="0.25">
      <c r="A179" s="27">
        <v>46038</v>
      </c>
      <c r="B179" s="38">
        <v>1100</v>
      </c>
      <c r="C179" s="18"/>
      <c r="D179" s="43"/>
      <c r="E179" s="47"/>
    </row>
    <row r="180" spans="1:5" x14ac:dyDescent="0.25">
      <c r="A180" s="27">
        <v>46038</v>
      </c>
      <c r="B180" s="38">
        <v>1300</v>
      </c>
      <c r="C180" s="18"/>
      <c r="D180" s="43"/>
      <c r="E180" s="47"/>
    </row>
    <row r="181" spans="1:5" x14ac:dyDescent="0.25">
      <c r="A181" s="27">
        <v>46038</v>
      </c>
      <c r="B181" s="38">
        <v>1500</v>
      </c>
      <c r="C181" s="18"/>
      <c r="D181" s="43"/>
      <c r="E181" s="47"/>
    </row>
    <row r="182" spans="1:5" x14ac:dyDescent="0.25">
      <c r="A182" s="27">
        <v>46038</v>
      </c>
      <c r="B182" s="38">
        <v>1700</v>
      </c>
      <c r="C182" s="18"/>
      <c r="D182" s="43"/>
      <c r="E182" s="47"/>
    </row>
    <row r="183" spans="1:5" x14ac:dyDescent="0.25">
      <c r="A183" s="27">
        <v>46038</v>
      </c>
      <c r="B183" s="38">
        <v>1900</v>
      </c>
      <c r="C183" s="18"/>
      <c r="D183" s="43"/>
    </row>
    <row r="184" spans="1:5" x14ac:dyDescent="0.25">
      <c r="A184" s="27">
        <v>46038</v>
      </c>
      <c r="B184" s="38">
        <v>2100</v>
      </c>
      <c r="C184" s="18"/>
      <c r="D184" s="44"/>
      <c r="E184" s="47"/>
    </row>
    <row r="185" spans="1:5" ht="15.75" thickBot="1" x14ac:dyDescent="0.3">
      <c r="A185" s="27">
        <v>46038</v>
      </c>
      <c r="B185" s="42">
        <v>2300</v>
      </c>
      <c r="C185" s="18"/>
      <c r="D185" s="46"/>
      <c r="E185" s="47"/>
    </row>
    <row r="186" spans="1:5" x14ac:dyDescent="0.25">
      <c r="A186" s="39">
        <v>46039</v>
      </c>
      <c r="B186" s="38">
        <v>100</v>
      </c>
      <c r="C186" s="53" t="s">
        <v>70</v>
      </c>
      <c r="D186" s="44"/>
    </row>
    <row r="187" spans="1:5" x14ac:dyDescent="0.25">
      <c r="A187" s="27">
        <v>46039</v>
      </c>
      <c r="B187" s="38">
        <v>200</v>
      </c>
      <c r="C187" s="18" t="s">
        <v>71</v>
      </c>
      <c r="D187" s="44"/>
    </row>
    <row r="188" spans="1:5" x14ac:dyDescent="0.25">
      <c r="A188" s="27">
        <v>46039</v>
      </c>
      <c r="B188" s="38">
        <v>300</v>
      </c>
      <c r="C188" s="18" t="s">
        <v>72</v>
      </c>
      <c r="D188" s="44"/>
    </row>
    <row r="189" spans="1:5" x14ac:dyDescent="0.25">
      <c r="A189" s="27">
        <v>46039</v>
      </c>
      <c r="B189" s="38">
        <v>400</v>
      </c>
      <c r="C189" s="18" t="s">
        <v>73</v>
      </c>
      <c r="D189" s="44"/>
    </row>
    <row r="190" spans="1:5" x14ac:dyDescent="0.25">
      <c r="A190" s="27">
        <v>46039</v>
      </c>
      <c r="B190" s="38">
        <v>500</v>
      </c>
      <c r="C190" s="18" t="s">
        <v>74</v>
      </c>
      <c r="D190" s="44"/>
    </row>
    <row r="191" spans="1:5" x14ac:dyDescent="0.25">
      <c r="A191" s="27">
        <v>46039</v>
      </c>
      <c r="B191" s="38">
        <v>600</v>
      </c>
      <c r="C191" s="18" t="s">
        <v>75</v>
      </c>
      <c r="D191" s="44"/>
    </row>
    <row r="192" spans="1:5" x14ac:dyDescent="0.25">
      <c r="A192" s="27">
        <v>46039</v>
      </c>
      <c r="B192" s="38">
        <v>700</v>
      </c>
      <c r="C192" s="18"/>
      <c r="D192" s="44"/>
    </row>
    <row r="193" spans="1:5" x14ac:dyDescent="0.25">
      <c r="A193" s="27">
        <v>46039</v>
      </c>
      <c r="B193" s="38">
        <v>900</v>
      </c>
      <c r="C193" s="18"/>
      <c r="D193" s="43"/>
    </row>
    <row r="194" spans="1:5" x14ac:dyDescent="0.25">
      <c r="A194" s="27">
        <v>46039</v>
      </c>
      <c r="B194" s="38">
        <v>1100</v>
      </c>
      <c r="C194" s="18"/>
      <c r="D194" s="43"/>
    </row>
    <row r="195" spans="1:5" x14ac:dyDescent="0.25">
      <c r="A195" s="27">
        <v>46039</v>
      </c>
      <c r="B195" s="38">
        <v>1300</v>
      </c>
      <c r="C195" s="18"/>
      <c r="D195" s="44"/>
    </row>
    <row r="196" spans="1:5" x14ac:dyDescent="0.25">
      <c r="A196" s="27">
        <v>46039</v>
      </c>
      <c r="B196" s="38">
        <v>1500</v>
      </c>
      <c r="C196" s="18"/>
      <c r="D196" s="43"/>
    </row>
    <row r="197" spans="1:5" x14ac:dyDescent="0.25">
      <c r="A197" s="27">
        <v>46039</v>
      </c>
      <c r="B197" s="38">
        <v>1700</v>
      </c>
      <c r="C197" s="18"/>
      <c r="D197" s="43"/>
    </row>
    <row r="198" spans="1:5" x14ac:dyDescent="0.25">
      <c r="A198" s="27">
        <v>46039</v>
      </c>
      <c r="B198" s="38">
        <v>1900</v>
      </c>
      <c r="C198" s="18"/>
      <c r="D198" s="43"/>
    </row>
    <row r="199" spans="1:5" x14ac:dyDescent="0.25">
      <c r="A199" s="27">
        <v>46039</v>
      </c>
      <c r="B199" s="38">
        <v>2100</v>
      </c>
      <c r="C199" s="18" t="s">
        <v>76</v>
      </c>
      <c r="D199" s="44"/>
    </row>
    <row r="200" spans="1:5" ht="15.75" thickBot="1" x14ac:dyDescent="0.3">
      <c r="A200" s="27">
        <v>46039</v>
      </c>
      <c r="B200" s="42">
        <v>2300</v>
      </c>
      <c r="C200" s="18" t="s">
        <v>77</v>
      </c>
      <c r="D200" s="44"/>
    </row>
    <row r="201" spans="1:5" x14ac:dyDescent="0.25">
      <c r="A201" s="39">
        <v>46040</v>
      </c>
      <c r="B201" s="38">
        <v>100</v>
      </c>
      <c r="C201" s="53" t="s">
        <v>78</v>
      </c>
      <c r="D201" s="50"/>
    </row>
    <row r="202" spans="1:5" x14ac:dyDescent="0.25">
      <c r="A202" s="27">
        <v>46040</v>
      </c>
      <c r="B202" s="38">
        <v>200</v>
      </c>
      <c r="C202" s="18" t="s">
        <v>79</v>
      </c>
      <c r="D202" s="44"/>
    </row>
    <row r="203" spans="1:5" x14ac:dyDescent="0.25">
      <c r="A203" s="27">
        <v>46040</v>
      </c>
      <c r="B203" s="38">
        <v>300</v>
      </c>
      <c r="C203" s="18" t="s">
        <v>80</v>
      </c>
      <c r="D203" s="44"/>
      <c r="E203" s="20"/>
    </row>
    <row r="204" spans="1:5" x14ac:dyDescent="0.25">
      <c r="A204" s="27">
        <v>46040</v>
      </c>
      <c r="B204" s="38">
        <v>400</v>
      </c>
      <c r="C204" s="18" t="s">
        <v>81</v>
      </c>
      <c r="D204" s="44"/>
    </row>
    <row r="205" spans="1:5" x14ac:dyDescent="0.25">
      <c r="A205" s="27">
        <v>46040</v>
      </c>
      <c r="B205" s="38">
        <v>500</v>
      </c>
      <c r="C205" s="18" t="s">
        <v>82</v>
      </c>
      <c r="D205" s="44"/>
    </row>
    <row r="206" spans="1:5" x14ac:dyDescent="0.25">
      <c r="A206" s="27">
        <v>46040</v>
      </c>
      <c r="B206" s="38">
        <v>600</v>
      </c>
      <c r="C206" s="18"/>
      <c r="D206" s="44"/>
    </row>
    <row r="207" spans="1:5" x14ac:dyDescent="0.25">
      <c r="A207" s="27">
        <v>46040</v>
      </c>
      <c r="B207" s="38">
        <v>700</v>
      </c>
      <c r="C207" s="18"/>
      <c r="D207" s="44"/>
    </row>
    <row r="208" spans="1:5" x14ac:dyDescent="0.25">
      <c r="A208" s="27">
        <v>46040</v>
      </c>
      <c r="B208" s="38">
        <v>900</v>
      </c>
      <c r="C208" s="18"/>
      <c r="D208" s="44"/>
    </row>
    <row r="209" spans="1:4" x14ac:dyDescent="0.25">
      <c r="A209" s="27">
        <v>46040</v>
      </c>
      <c r="B209" s="38">
        <v>1100</v>
      </c>
      <c r="C209" s="18"/>
      <c r="D209" s="44"/>
    </row>
    <row r="210" spans="1:4" x14ac:dyDescent="0.25">
      <c r="A210" s="27">
        <v>46040</v>
      </c>
      <c r="B210" s="38">
        <v>1300</v>
      </c>
      <c r="C210" s="18"/>
      <c r="D210" s="43"/>
    </row>
    <row r="211" spans="1:4" x14ac:dyDescent="0.25">
      <c r="A211" s="27">
        <v>46040</v>
      </c>
      <c r="B211" s="38">
        <v>1500</v>
      </c>
      <c r="C211" s="18"/>
      <c r="D211" s="43"/>
    </row>
    <row r="212" spans="1:4" x14ac:dyDescent="0.25">
      <c r="A212" s="27">
        <v>46040</v>
      </c>
      <c r="B212" s="38">
        <v>1700</v>
      </c>
      <c r="C212" s="18"/>
      <c r="D212" s="43"/>
    </row>
    <row r="213" spans="1:4" x14ac:dyDescent="0.25">
      <c r="A213" s="27">
        <v>46040</v>
      </c>
      <c r="B213" s="38">
        <v>1900</v>
      </c>
      <c r="C213" s="18"/>
      <c r="D213" s="43"/>
    </row>
    <row r="214" spans="1:4" x14ac:dyDescent="0.25">
      <c r="A214" s="27">
        <v>46040</v>
      </c>
      <c r="B214" s="38">
        <v>2100</v>
      </c>
      <c r="C214" s="18" t="s">
        <v>83</v>
      </c>
      <c r="D214" s="44"/>
    </row>
    <row r="215" spans="1:4" ht="15.75" thickBot="1" x14ac:dyDescent="0.3">
      <c r="A215" s="28">
        <v>46040</v>
      </c>
      <c r="B215" s="42">
        <v>2300</v>
      </c>
      <c r="C215" s="25" t="s">
        <v>84</v>
      </c>
      <c r="D215" s="46"/>
    </row>
  </sheetData>
  <mergeCells count="5">
    <mergeCell ref="H2:L2"/>
    <mergeCell ref="J5:K5"/>
    <mergeCell ref="H4:L4"/>
    <mergeCell ref="N4:R4"/>
    <mergeCell ref="P5:Q5"/>
  </mergeCells>
  <phoneticPr fontId="1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Billenstein, Sarah</dc:creator>
  <cp:lastModifiedBy>Coffey, Lyndsey</cp:lastModifiedBy>
  <cp:lastPrinted>2023-03-13T14:02:08Z</cp:lastPrinted>
  <dcterms:created xsi:type="dcterms:W3CDTF">2018-02-01T13:51:16Z</dcterms:created>
  <dcterms:modified xsi:type="dcterms:W3CDTF">2026-01-05T18:49:49Z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